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8730" activeTab="0"/>
  </bookViews>
  <sheets>
    <sheet name="QSPM" sheetId="1" r:id="rId1"/>
    <sheet name="Ejemplo" sheetId="2" r:id="rId2"/>
  </sheets>
  <definedNames/>
  <calcPr fullCalcOnLoad="1"/>
</workbook>
</file>

<file path=xl/sharedStrings.xml><?xml version="1.0" encoding="utf-8"?>
<sst xmlns="http://schemas.openxmlformats.org/spreadsheetml/2006/main" count="201" uniqueCount="49">
  <si>
    <t>Matriz QSPM</t>
  </si>
  <si>
    <t>Factores críticos</t>
  </si>
  <si>
    <t>Objetivo 1</t>
  </si>
  <si>
    <t>Objetivo 2</t>
  </si>
  <si>
    <t>Fortalezas</t>
  </si>
  <si>
    <t>Peso</t>
  </si>
  <si>
    <t>Cal.</t>
  </si>
  <si>
    <t>Valor</t>
  </si>
  <si>
    <t>Muy baja rotación de personal</t>
  </si>
  <si>
    <t>Suficientes recursos financieros</t>
  </si>
  <si>
    <t>Calificaciones altas (9.7) en servicio al cliente</t>
  </si>
  <si>
    <t>Eficiencia del 100% en embarques</t>
  </si>
  <si>
    <t>Diversidad de productos</t>
  </si>
  <si>
    <t>Propiedad de la tecnología</t>
  </si>
  <si>
    <t>Debilidades</t>
  </si>
  <si>
    <t>Maquinaria obsoleta</t>
  </si>
  <si>
    <t>Atraso en investigación y desarrollo</t>
  </si>
  <si>
    <t>Espacio en almacén de producto terminado</t>
  </si>
  <si>
    <t>Escasa capacitación del personal</t>
  </si>
  <si>
    <t>Productos limitados</t>
  </si>
  <si>
    <t>Débil imagen en el mercado</t>
  </si>
  <si>
    <t>Débil red de distribución</t>
  </si>
  <si>
    <t>Carencia de políticas financieras y de pagos</t>
  </si>
  <si>
    <t>Entorno interno</t>
  </si>
  <si>
    <t>Oportunidades</t>
  </si>
  <si>
    <t>Inversión en infraestructura del sector público</t>
  </si>
  <si>
    <t>Disminución de precios en el consumo eléctrico</t>
  </si>
  <si>
    <t>Eliminación de barreras comerciales</t>
  </si>
  <si>
    <t>Apertura de fuentes de financiamiento</t>
  </si>
  <si>
    <t>Integración vertical</t>
  </si>
  <si>
    <t>Crecimiento demográfico</t>
  </si>
  <si>
    <t>Falta de infraestructura local de la competencia</t>
  </si>
  <si>
    <t>Amenazas</t>
  </si>
  <si>
    <t>Economías de escala</t>
  </si>
  <si>
    <t>Cierre de proveedores importantes</t>
  </si>
  <si>
    <t>Disminución de pedidos de clientes internacionales</t>
  </si>
  <si>
    <t>Gustos y necesidades de los compradores</t>
  </si>
  <si>
    <t>Recesión económica</t>
  </si>
  <si>
    <t>Incremento de la inflación por encima del 6%</t>
  </si>
  <si>
    <t>Entorno externo</t>
  </si>
  <si>
    <t>Escala de calificación:</t>
  </si>
  <si>
    <t>0 = No relevante, 1 = Bajo impacto; 2 = Moderado impacto;</t>
  </si>
  <si>
    <t xml:space="preserve"> 3 = Alto impacto; 4 = Crítico.</t>
  </si>
  <si>
    <t>Objetivo 3</t>
  </si>
  <si>
    <t>Objetivo 4</t>
  </si>
  <si>
    <t>Objetivo 5</t>
  </si>
  <si>
    <t>Objetivo 6</t>
  </si>
  <si>
    <t>Objetivo 7</t>
  </si>
  <si>
    <t>Objetivo 8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</si>
</sst>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20"/>
      <name val="Cambri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0" xfId="0" applyFont="1" applyAlignment="1">
      <alignment horizontal="right" vertical="top"/>
    </xf>
    <xf numFmtId="0" fontId="0" fillId="0" borderId="2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3" fillId="0" borderId="2" xfId="0" applyFont="1" applyBorder="1" applyAlignment="1">
      <alignment vertical="top"/>
    </xf>
    <xf numFmtId="43" fontId="0" fillId="0" borderId="0" xfId="17" applyFont="1" applyBorder="1" applyAlignment="1">
      <alignment horizontal="center" vertical="top"/>
    </xf>
    <xf numFmtId="43" fontId="0" fillId="0" borderId="3" xfId="17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0" xfId="0" applyFont="1" applyBorder="1" applyAlignment="1">
      <alignment horizontal="right" vertical="top"/>
    </xf>
    <xf numFmtId="9" fontId="0" fillId="0" borderId="0" xfId="0" applyNumberFormat="1" applyFont="1" applyBorder="1" applyAlignment="1">
      <alignment horizontal="right" vertical="top"/>
    </xf>
    <xf numFmtId="9" fontId="0" fillId="0" borderId="0" xfId="21" applyFont="1" applyBorder="1" applyAlignment="1">
      <alignment vertical="top"/>
    </xf>
    <xf numFmtId="9" fontId="0" fillId="0" borderId="3" xfId="0" applyNumberFormat="1" applyFont="1" applyBorder="1" applyAlignment="1">
      <alignment horizontal="right" vertical="top"/>
    </xf>
    <xf numFmtId="0" fontId="0" fillId="2" borderId="4" xfId="0" applyFont="1" applyFill="1" applyBorder="1" applyAlignment="1">
      <alignment horizontal="center" vertical="top"/>
    </xf>
    <xf numFmtId="0" fontId="0" fillId="2" borderId="3" xfId="0" applyFont="1" applyFill="1" applyBorder="1" applyAlignment="1">
      <alignment horizontal="center" vertical="top"/>
    </xf>
    <xf numFmtId="0" fontId="0" fillId="3" borderId="3" xfId="0" applyFont="1" applyFill="1" applyBorder="1" applyAlignment="1" applyProtection="1">
      <alignment horizontal="center" vertical="top"/>
      <protection locked="0"/>
    </xf>
    <xf numFmtId="9" fontId="0" fillId="4" borderId="0" xfId="21" applyNumberFormat="1" applyFont="1" applyFill="1" applyBorder="1" applyAlignment="1">
      <alignment vertical="top"/>
    </xf>
    <xf numFmtId="9" fontId="0" fillId="4" borderId="3" xfId="21" applyNumberFormat="1" applyFont="1" applyFill="1" applyBorder="1" applyAlignment="1">
      <alignment vertical="top"/>
    </xf>
    <xf numFmtId="9" fontId="0" fillId="4" borderId="3" xfId="21" applyFont="1" applyFill="1" applyBorder="1" applyAlignment="1">
      <alignment vertical="top"/>
    </xf>
    <xf numFmtId="9" fontId="0" fillId="4" borderId="0" xfId="21" applyNumberFormat="1" applyFont="1" applyFill="1" applyBorder="1" applyAlignment="1" applyProtection="1">
      <alignment vertical="top"/>
      <protection locked="0"/>
    </xf>
    <xf numFmtId="9" fontId="0" fillId="4" borderId="3" xfId="21" applyNumberFormat="1" applyFont="1" applyFill="1" applyBorder="1" applyAlignment="1" applyProtection="1">
      <alignment vertical="top"/>
      <protection locked="0"/>
    </xf>
    <xf numFmtId="9" fontId="0" fillId="4" borderId="3" xfId="21" applyFont="1" applyFill="1" applyBorder="1" applyAlignment="1" applyProtection="1">
      <alignment vertical="top"/>
      <protection locked="0"/>
    </xf>
    <xf numFmtId="0" fontId="0" fillId="4" borderId="5" xfId="0" applyFont="1" applyFill="1" applyBorder="1" applyAlignment="1" applyProtection="1">
      <alignment vertical="top"/>
      <protection locked="0"/>
    </xf>
    <xf numFmtId="0" fontId="0" fillId="4" borderId="6" xfId="0" applyFont="1" applyFill="1" applyBorder="1" applyAlignment="1" applyProtection="1">
      <alignment vertical="top"/>
      <protection locked="0"/>
    </xf>
    <xf numFmtId="0" fontId="0" fillId="4" borderId="7" xfId="0" applyFont="1" applyFill="1" applyBorder="1" applyAlignment="1" applyProtection="1">
      <alignment vertical="top"/>
      <protection locked="0"/>
    </xf>
    <xf numFmtId="0" fontId="0" fillId="4" borderId="8" xfId="0" applyFont="1" applyFill="1" applyBorder="1" applyAlignment="1">
      <alignment vertical="top"/>
    </xf>
    <xf numFmtId="0" fontId="0" fillId="4" borderId="4" xfId="0" applyFont="1" applyFill="1" applyBorder="1" applyAlignment="1">
      <alignment vertical="top"/>
    </xf>
    <xf numFmtId="0" fontId="0" fillId="4" borderId="5" xfId="0" applyFont="1" applyFill="1" applyBorder="1" applyAlignment="1">
      <alignment vertical="top"/>
    </xf>
    <xf numFmtId="0" fontId="0" fillId="4" borderId="6" xfId="0" applyFont="1" applyFill="1" applyBorder="1" applyAlignment="1">
      <alignment vertical="top"/>
    </xf>
    <xf numFmtId="0" fontId="0" fillId="4" borderId="7" xfId="0" applyFont="1" applyFill="1" applyBorder="1" applyAlignment="1">
      <alignment vertical="top"/>
    </xf>
    <xf numFmtId="43" fontId="0" fillId="4" borderId="9" xfId="0" applyNumberFormat="1" applyFont="1" applyFill="1" applyBorder="1" applyAlignment="1">
      <alignment horizontal="center" vertical="top"/>
    </xf>
    <xf numFmtId="0" fontId="0" fillId="5" borderId="3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1" fillId="6" borderId="13" xfId="0" applyFont="1" applyFill="1" applyBorder="1" applyAlignment="1">
      <alignment horizontal="left" vertical="top" wrapText="1"/>
    </xf>
    <xf numFmtId="0" fontId="1" fillId="6" borderId="0" xfId="0" applyFont="1" applyFill="1" applyBorder="1" applyAlignment="1">
      <alignment horizontal="left" vertical="top" wrapText="1"/>
    </xf>
    <xf numFmtId="0" fontId="1" fillId="6" borderId="2" xfId="0" applyFont="1" applyFill="1" applyBorder="1" applyAlignment="1">
      <alignment horizontal="left" vertical="top" wrapText="1"/>
    </xf>
    <xf numFmtId="0" fontId="1" fillId="6" borderId="14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 wrapText="1"/>
    </xf>
    <xf numFmtId="0" fontId="1" fillId="6" borderId="15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1" fillId="6" borderId="16" xfId="0" applyFont="1" applyFill="1" applyBorder="1" applyAlignment="1">
      <alignment horizontal="left" vertical="top" wrapText="1"/>
    </xf>
    <xf numFmtId="0" fontId="1" fillId="6" borderId="17" xfId="0" applyFont="1" applyFill="1" applyBorder="1" applyAlignment="1">
      <alignment horizontal="left" vertical="top" wrapText="1"/>
    </xf>
    <xf numFmtId="0" fontId="1" fillId="6" borderId="18" xfId="0" applyFont="1" applyFill="1" applyBorder="1" applyAlignment="1">
      <alignment horizontal="left" vertical="top" wrapText="1"/>
    </xf>
    <xf numFmtId="0" fontId="0" fillId="2" borderId="13" xfId="0" applyFont="1" applyFill="1" applyBorder="1" applyAlignment="1">
      <alignment vertical="top"/>
    </xf>
    <xf numFmtId="0" fontId="0" fillId="2" borderId="0" xfId="0" applyFont="1" applyFill="1" applyBorder="1" applyAlignment="1">
      <alignment vertical="top"/>
    </xf>
    <xf numFmtId="0" fontId="0" fillId="2" borderId="4" xfId="0" applyFont="1" applyFill="1" applyBorder="1" applyAlignment="1">
      <alignment vertical="top"/>
    </xf>
    <xf numFmtId="0" fontId="0" fillId="2" borderId="7" xfId="0" applyFont="1" applyFill="1" applyBorder="1" applyAlignment="1">
      <alignment vertical="top"/>
    </xf>
    <xf numFmtId="0" fontId="0" fillId="6" borderId="0" xfId="0" applyFont="1" applyFill="1" applyBorder="1" applyAlignment="1">
      <alignment vertical="top"/>
    </xf>
    <xf numFmtId="0" fontId="3" fillId="6" borderId="0" xfId="0" applyFont="1" applyFill="1" applyBorder="1" applyAlignment="1">
      <alignment vertical="top"/>
    </xf>
    <xf numFmtId="0" fontId="1" fillId="6" borderId="0" xfId="0" applyFont="1" applyFill="1" applyBorder="1" applyAlignment="1">
      <alignment vertical="top" wrapText="1"/>
    </xf>
    <xf numFmtId="0" fontId="2" fillId="6" borderId="0" xfId="0" applyFont="1" applyFill="1" applyBorder="1" applyAlignment="1">
      <alignment vertical="top" wrapText="1"/>
    </xf>
    <xf numFmtId="0" fontId="0" fillId="6" borderId="0" xfId="0" applyFill="1" applyBorder="1" applyAlignment="1">
      <alignment/>
    </xf>
    <xf numFmtId="0" fontId="0" fillId="6" borderId="0" xfId="0" applyFill="1" applyAlignment="1">
      <alignment/>
    </xf>
    <xf numFmtId="9" fontId="0" fillId="6" borderId="0" xfId="21" applyFont="1" applyFill="1" applyBorder="1" applyAlignment="1">
      <alignment vertical="top"/>
    </xf>
    <xf numFmtId="0" fontId="0" fillId="6" borderId="0" xfId="0" applyFont="1" applyFill="1" applyBorder="1" applyAlignment="1">
      <alignment horizontal="center" vertical="top"/>
    </xf>
    <xf numFmtId="43" fontId="0" fillId="6" borderId="0" xfId="17" applyFont="1" applyFill="1" applyBorder="1" applyAlignment="1">
      <alignment horizontal="center" vertical="top"/>
    </xf>
    <xf numFmtId="0" fontId="0" fillId="6" borderId="0" xfId="0" applyFont="1" applyFill="1" applyBorder="1" applyAlignment="1">
      <alignment horizontal="right" vertical="top"/>
    </xf>
    <xf numFmtId="9" fontId="0" fillId="6" borderId="3" xfId="0" applyNumberFormat="1" applyFont="1" applyFill="1" applyBorder="1" applyAlignment="1">
      <alignment horizontal="right" vertical="top"/>
    </xf>
    <xf numFmtId="9" fontId="0" fillId="6" borderId="0" xfId="0" applyNumberFormat="1" applyFont="1" applyFill="1" applyBorder="1" applyAlignment="1">
      <alignment horizontal="right" vertical="top"/>
    </xf>
    <xf numFmtId="0" fontId="0" fillId="6" borderId="0" xfId="0" applyFont="1" applyFill="1" applyAlignment="1">
      <alignment vertical="top"/>
    </xf>
    <xf numFmtId="0" fontId="0" fillId="6" borderId="0" xfId="0" applyFont="1" applyFill="1" applyAlignment="1">
      <alignment horizontal="right" vertical="top"/>
    </xf>
    <xf numFmtId="0" fontId="0" fillId="6" borderId="1" xfId="0" applyFont="1" applyFill="1" applyBorder="1" applyAlignment="1">
      <alignment vertical="top"/>
    </xf>
    <xf numFmtId="0" fontId="0" fillId="6" borderId="2" xfId="0" applyFont="1" applyFill="1" applyBorder="1" applyAlignment="1">
      <alignment vertical="top"/>
    </xf>
    <xf numFmtId="0" fontId="2" fillId="6" borderId="0" xfId="0" applyFont="1" applyFill="1" applyBorder="1" applyAlignment="1">
      <alignment horizontal="center" vertical="top" wrapText="1"/>
    </xf>
    <xf numFmtId="0" fontId="3" fillId="6" borderId="2" xfId="0" applyFont="1" applyFill="1" applyBorder="1" applyAlignment="1">
      <alignment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51"/>
  <sheetViews>
    <sheetView tabSelected="1" workbookViewId="0" topLeftCell="A1">
      <selection activeCell="D4" sqref="D4"/>
    </sheetView>
  </sheetViews>
  <sheetFormatPr defaultColWidth="11.421875" defaultRowHeight="12.75"/>
  <cols>
    <col min="1" max="1" width="2.421875" style="0" customWidth="1"/>
    <col min="2" max="2" width="44.140625" style="0" bestFit="1" customWidth="1"/>
    <col min="3" max="3" width="7.57421875" style="0" customWidth="1"/>
    <col min="4" max="5" width="6.28125" style="0" customWidth="1"/>
    <col min="6" max="6" width="1.1484375" style="6" customWidth="1"/>
    <col min="7" max="8" width="6.28125" style="0" customWidth="1"/>
    <col min="9" max="9" width="1.1484375" style="6" customWidth="1"/>
    <col min="10" max="11" width="6.28125" style="0" customWidth="1"/>
    <col min="12" max="12" width="1.1484375" style="6" customWidth="1"/>
    <col min="13" max="14" width="6.28125" style="0" customWidth="1"/>
    <col min="15" max="15" width="1.1484375" style="6" customWidth="1"/>
    <col min="16" max="17" width="6.28125" style="0" customWidth="1"/>
    <col min="18" max="18" width="1.1484375" style="6" customWidth="1"/>
    <col min="19" max="20" width="6.28125" style="0" customWidth="1"/>
    <col min="21" max="21" width="1.1484375" style="6" customWidth="1"/>
    <col min="22" max="23" width="6.28125" style="0" customWidth="1"/>
    <col min="24" max="24" width="1.1484375" style="6" customWidth="1"/>
    <col min="25" max="26" width="6.28125" style="0" customWidth="1"/>
  </cols>
  <sheetData>
    <row r="1" spans="1:28" ht="25.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60"/>
      <c r="AB1" s="60"/>
    </row>
    <row r="2" spans="1:28" ht="12.75">
      <c r="A2" s="38" t="s">
        <v>1</v>
      </c>
      <c r="B2" s="39"/>
      <c r="C2" s="40"/>
      <c r="D2" s="36" t="s">
        <v>2</v>
      </c>
      <c r="E2" s="36"/>
      <c r="F2" s="55"/>
      <c r="G2" s="36" t="s">
        <v>3</v>
      </c>
      <c r="H2" s="36"/>
      <c r="I2" s="55"/>
      <c r="J2" s="36" t="s">
        <v>43</v>
      </c>
      <c r="K2" s="36"/>
      <c r="L2" s="55"/>
      <c r="M2" s="36" t="s">
        <v>44</v>
      </c>
      <c r="N2" s="36"/>
      <c r="O2" s="55"/>
      <c r="P2" s="36" t="s">
        <v>45</v>
      </c>
      <c r="Q2" s="36"/>
      <c r="R2" s="55"/>
      <c r="S2" s="36" t="s">
        <v>46</v>
      </c>
      <c r="T2" s="36"/>
      <c r="U2" s="55"/>
      <c r="V2" s="36" t="s">
        <v>47</v>
      </c>
      <c r="W2" s="36"/>
      <c r="X2" s="5"/>
      <c r="Y2" s="36" t="s">
        <v>48</v>
      </c>
      <c r="Z2" s="36"/>
      <c r="AA2" s="60"/>
      <c r="AB2" s="60"/>
    </row>
    <row r="3" spans="1:28" ht="12.75">
      <c r="A3" s="51" t="s">
        <v>4</v>
      </c>
      <c r="B3" s="52"/>
      <c r="C3" s="18" t="s">
        <v>5</v>
      </c>
      <c r="D3" s="19" t="s">
        <v>6</v>
      </c>
      <c r="E3" s="19" t="s">
        <v>7</v>
      </c>
      <c r="F3" s="55"/>
      <c r="G3" s="19" t="s">
        <v>6</v>
      </c>
      <c r="H3" s="19" t="s">
        <v>7</v>
      </c>
      <c r="I3" s="55"/>
      <c r="J3" s="19" t="s">
        <v>6</v>
      </c>
      <c r="K3" s="19" t="s">
        <v>7</v>
      </c>
      <c r="L3" s="55"/>
      <c r="M3" s="19" t="s">
        <v>6</v>
      </c>
      <c r="N3" s="19" t="s">
        <v>7</v>
      </c>
      <c r="O3" s="55"/>
      <c r="P3" s="19" t="s">
        <v>6</v>
      </c>
      <c r="Q3" s="19" t="s">
        <v>7</v>
      </c>
      <c r="R3" s="55"/>
      <c r="S3" s="19" t="s">
        <v>6</v>
      </c>
      <c r="T3" s="19" t="s">
        <v>7</v>
      </c>
      <c r="U3" s="55"/>
      <c r="V3" s="19" t="s">
        <v>6</v>
      </c>
      <c r="W3" s="19" t="s">
        <v>7</v>
      </c>
      <c r="X3" s="5"/>
      <c r="Y3" s="19" t="s">
        <v>6</v>
      </c>
      <c r="Z3" s="19" t="s">
        <v>7</v>
      </c>
      <c r="AA3" s="60"/>
      <c r="AB3" s="60"/>
    </row>
    <row r="4" spans="1:28" ht="12.75">
      <c r="A4" s="30"/>
      <c r="B4" s="27"/>
      <c r="C4" s="24"/>
      <c r="D4" s="20"/>
      <c r="E4" s="12">
        <f aca="true" t="shared" si="0" ref="E4:E9">+D4*$C4</f>
        <v>0</v>
      </c>
      <c r="F4" s="55"/>
      <c r="G4" s="20"/>
      <c r="H4" s="12">
        <f aca="true" t="shared" si="1" ref="H4:H9">+G4*$C4</f>
        <v>0</v>
      </c>
      <c r="I4" s="55"/>
      <c r="J4" s="20"/>
      <c r="K4" s="12">
        <f aca="true" t="shared" si="2" ref="K4:K9">+J4*$C4</f>
        <v>0</v>
      </c>
      <c r="L4" s="55"/>
      <c r="M4" s="20"/>
      <c r="N4" s="12">
        <f aca="true" t="shared" si="3" ref="N4:N9">+M4*$C4</f>
        <v>0</v>
      </c>
      <c r="O4" s="55"/>
      <c r="P4" s="20"/>
      <c r="Q4" s="12">
        <f aca="true" t="shared" si="4" ref="Q4:Q9">+P4*$C4</f>
        <v>0</v>
      </c>
      <c r="R4" s="55"/>
      <c r="S4" s="20"/>
      <c r="T4" s="12">
        <f aca="true" t="shared" si="5" ref="T4:T9">+S4*$C4</f>
        <v>0</v>
      </c>
      <c r="U4" s="55"/>
      <c r="V4" s="20"/>
      <c r="W4" s="12">
        <f aca="true" t="shared" si="6" ref="W4:W9">+V4*$C4</f>
        <v>0</v>
      </c>
      <c r="X4" s="5"/>
      <c r="Y4" s="20"/>
      <c r="Z4" s="12">
        <f aca="true" t="shared" si="7" ref="Z4:Z9">+Y4*$C4</f>
        <v>0</v>
      </c>
      <c r="AA4" s="60"/>
      <c r="AB4" s="60"/>
    </row>
    <row r="5" spans="1:28" ht="12.75">
      <c r="A5" s="31"/>
      <c r="B5" s="28"/>
      <c r="C5" s="25"/>
      <c r="D5" s="20"/>
      <c r="E5" s="12">
        <f t="shared" si="0"/>
        <v>0</v>
      </c>
      <c r="F5" s="55"/>
      <c r="G5" s="20"/>
      <c r="H5" s="12">
        <f t="shared" si="1"/>
        <v>0</v>
      </c>
      <c r="I5" s="55"/>
      <c r="J5" s="20"/>
      <c r="K5" s="12">
        <f t="shared" si="2"/>
        <v>0</v>
      </c>
      <c r="L5" s="55"/>
      <c r="M5" s="20"/>
      <c r="N5" s="12">
        <f t="shared" si="3"/>
        <v>0</v>
      </c>
      <c r="O5" s="55"/>
      <c r="P5" s="20"/>
      <c r="Q5" s="12">
        <f t="shared" si="4"/>
        <v>0</v>
      </c>
      <c r="R5" s="55"/>
      <c r="S5" s="20"/>
      <c r="T5" s="12">
        <f t="shared" si="5"/>
        <v>0</v>
      </c>
      <c r="U5" s="55"/>
      <c r="V5" s="20"/>
      <c r="W5" s="12">
        <f t="shared" si="6"/>
        <v>0</v>
      </c>
      <c r="X5" s="5"/>
      <c r="Y5" s="20"/>
      <c r="Z5" s="12">
        <f t="shared" si="7"/>
        <v>0</v>
      </c>
      <c r="AA5" s="60"/>
      <c r="AB5" s="60"/>
    </row>
    <row r="6" spans="1:28" ht="12.75">
      <c r="A6" s="31"/>
      <c r="B6" s="28"/>
      <c r="C6" s="25"/>
      <c r="D6" s="20"/>
      <c r="E6" s="12">
        <f t="shared" si="0"/>
        <v>0</v>
      </c>
      <c r="F6" s="55"/>
      <c r="G6" s="20"/>
      <c r="H6" s="12">
        <f t="shared" si="1"/>
        <v>0</v>
      </c>
      <c r="I6" s="55"/>
      <c r="J6" s="20"/>
      <c r="K6" s="12">
        <f t="shared" si="2"/>
        <v>0</v>
      </c>
      <c r="L6" s="55"/>
      <c r="M6" s="20"/>
      <c r="N6" s="12">
        <f t="shared" si="3"/>
        <v>0</v>
      </c>
      <c r="O6" s="55"/>
      <c r="P6" s="20"/>
      <c r="Q6" s="12">
        <f t="shared" si="4"/>
        <v>0</v>
      </c>
      <c r="R6" s="55"/>
      <c r="S6" s="20"/>
      <c r="T6" s="12">
        <f t="shared" si="5"/>
        <v>0</v>
      </c>
      <c r="U6" s="55"/>
      <c r="V6" s="20"/>
      <c r="W6" s="12">
        <f t="shared" si="6"/>
        <v>0</v>
      </c>
      <c r="X6" s="5"/>
      <c r="Y6" s="20"/>
      <c r="Z6" s="12">
        <f t="shared" si="7"/>
        <v>0</v>
      </c>
      <c r="AA6" s="60"/>
      <c r="AB6" s="60"/>
    </row>
    <row r="7" spans="1:28" ht="12.75">
      <c r="A7" s="31"/>
      <c r="B7" s="28"/>
      <c r="C7" s="25"/>
      <c r="D7" s="20"/>
      <c r="E7" s="12">
        <f t="shared" si="0"/>
        <v>0</v>
      </c>
      <c r="F7" s="55"/>
      <c r="G7" s="20"/>
      <c r="H7" s="12">
        <f t="shared" si="1"/>
        <v>0</v>
      </c>
      <c r="I7" s="55"/>
      <c r="J7" s="20"/>
      <c r="K7" s="12">
        <f t="shared" si="2"/>
        <v>0</v>
      </c>
      <c r="L7" s="55"/>
      <c r="M7" s="20"/>
      <c r="N7" s="12">
        <f t="shared" si="3"/>
        <v>0</v>
      </c>
      <c r="O7" s="55"/>
      <c r="P7" s="20"/>
      <c r="Q7" s="12">
        <f t="shared" si="4"/>
        <v>0</v>
      </c>
      <c r="R7" s="55"/>
      <c r="S7" s="20"/>
      <c r="T7" s="12">
        <f t="shared" si="5"/>
        <v>0</v>
      </c>
      <c r="U7" s="55"/>
      <c r="V7" s="20"/>
      <c r="W7" s="12">
        <f t="shared" si="6"/>
        <v>0</v>
      </c>
      <c r="X7" s="5"/>
      <c r="Y7" s="20"/>
      <c r="Z7" s="12">
        <f t="shared" si="7"/>
        <v>0</v>
      </c>
      <c r="AA7" s="60"/>
      <c r="AB7" s="60"/>
    </row>
    <row r="8" spans="1:28" ht="12.75">
      <c r="A8" s="31"/>
      <c r="B8" s="28"/>
      <c r="C8" s="25"/>
      <c r="D8" s="20"/>
      <c r="E8" s="12">
        <f t="shared" si="0"/>
        <v>0</v>
      </c>
      <c r="F8" s="55"/>
      <c r="G8" s="20"/>
      <c r="H8" s="12">
        <f t="shared" si="1"/>
        <v>0</v>
      </c>
      <c r="I8" s="55"/>
      <c r="J8" s="20"/>
      <c r="K8" s="12">
        <f t="shared" si="2"/>
        <v>0</v>
      </c>
      <c r="L8" s="55"/>
      <c r="M8" s="20"/>
      <c r="N8" s="12">
        <f t="shared" si="3"/>
        <v>0</v>
      </c>
      <c r="O8" s="55"/>
      <c r="P8" s="20"/>
      <c r="Q8" s="12">
        <f t="shared" si="4"/>
        <v>0</v>
      </c>
      <c r="R8" s="55"/>
      <c r="S8" s="20"/>
      <c r="T8" s="12">
        <f t="shared" si="5"/>
        <v>0</v>
      </c>
      <c r="U8" s="55"/>
      <c r="V8" s="20"/>
      <c r="W8" s="12">
        <f t="shared" si="6"/>
        <v>0</v>
      </c>
      <c r="X8" s="5"/>
      <c r="Y8" s="20"/>
      <c r="Z8" s="12">
        <f t="shared" si="7"/>
        <v>0</v>
      </c>
      <c r="AA8" s="60"/>
      <c r="AB8" s="60"/>
    </row>
    <row r="9" spans="1:28" ht="12.75">
      <c r="A9" s="31"/>
      <c r="B9" s="28"/>
      <c r="C9" s="25"/>
      <c r="D9" s="20"/>
      <c r="E9" s="12">
        <f t="shared" si="0"/>
        <v>0</v>
      </c>
      <c r="F9" s="55"/>
      <c r="G9" s="20"/>
      <c r="H9" s="12">
        <f t="shared" si="1"/>
        <v>0</v>
      </c>
      <c r="I9" s="55"/>
      <c r="J9" s="20"/>
      <c r="K9" s="12">
        <f t="shared" si="2"/>
        <v>0</v>
      </c>
      <c r="L9" s="55"/>
      <c r="M9" s="20"/>
      <c r="N9" s="12">
        <f t="shared" si="3"/>
        <v>0</v>
      </c>
      <c r="O9" s="55"/>
      <c r="P9" s="20"/>
      <c r="Q9" s="12">
        <f t="shared" si="4"/>
        <v>0</v>
      </c>
      <c r="R9" s="55"/>
      <c r="S9" s="20"/>
      <c r="T9" s="12">
        <f t="shared" si="5"/>
        <v>0</v>
      </c>
      <c r="U9" s="55"/>
      <c r="V9" s="20"/>
      <c r="W9" s="12">
        <f t="shared" si="6"/>
        <v>0</v>
      </c>
      <c r="X9" s="5"/>
      <c r="Y9" s="20"/>
      <c r="Z9" s="12">
        <f t="shared" si="7"/>
        <v>0</v>
      </c>
      <c r="AA9" s="60"/>
      <c r="AB9" s="60"/>
    </row>
    <row r="10" spans="1:28" ht="6.75" customHeight="1">
      <c r="A10" s="5"/>
      <c r="B10" s="14"/>
      <c r="C10" s="5"/>
      <c r="D10" s="8"/>
      <c r="E10" s="8"/>
      <c r="F10" s="55"/>
      <c r="G10" s="8"/>
      <c r="H10" s="8"/>
      <c r="I10" s="55"/>
      <c r="J10" s="8"/>
      <c r="K10" s="8"/>
      <c r="L10" s="55"/>
      <c r="M10" s="8"/>
      <c r="N10" s="8"/>
      <c r="O10" s="55"/>
      <c r="P10" s="8"/>
      <c r="Q10" s="8"/>
      <c r="R10" s="55"/>
      <c r="S10" s="8"/>
      <c r="T10" s="8"/>
      <c r="U10" s="55"/>
      <c r="V10" s="8"/>
      <c r="W10" s="8"/>
      <c r="X10" s="5"/>
      <c r="Y10" s="8"/>
      <c r="Z10" s="8"/>
      <c r="AA10" s="60"/>
      <c r="AB10" s="60"/>
    </row>
    <row r="11" spans="1:28" ht="12.75">
      <c r="A11" s="53" t="s">
        <v>14</v>
      </c>
      <c r="B11" s="54"/>
      <c r="C11" s="18" t="s">
        <v>5</v>
      </c>
      <c r="D11" s="19" t="s">
        <v>6</v>
      </c>
      <c r="E11" s="19" t="s">
        <v>7</v>
      </c>
      <c r="F11" s="55"/>
      <c r="G11" s="19" t="s">
        <v>6</v>
      </c>
      <c r="H11" s="19" t="s">
        <v>7</v>
      </c>
      <c r="I11" s="55"/>
      <c r="J11" s="19" t="s">
        <v>6</v>
      </c>
      <c r="K11" s="19" t="s">
        <v>7</v>
      </c>
      <c r="L11" s="55"/>
      <c r="M11" s="19" t="s">
        <v>6</v>
      </c>
      <c r="N11" s="19" t="s">
        <v>7</v>
      </c>
      <c r="O11" s="55"/>
      <c r="P11" s="19" t="s">
        <v>6</v>
      </c>
      <c r="Q11" s="19" t="s">
        <v>7</v>
      </c>
      <c r="R11" s="55"/>
      <c r="S11" s="19" t="s">
        <v>6</v>
      </c>
      <c r="T11" s="19" t="s">
        <v>7</v>
      </c>
      <c r="U11" s="55"/>
      <c r="V11" s="19" t="s">
        <v>6</v>
      </c>
      <c r="W11" s="19" t="s">
        <v>7</v>
      </c>
      <c r="X11" s="5"/>
      <c r="Y11" s="19" t="s">
        <v>6</v>
      </c>
      <c r="Z11" s="19" t="s">
        <v>7</v>
      </c>
      <c r="AA11" s="60"/>
      <c r="AB11" s="60"/>
    </row>
    <row r="12" spans="1:28" ht="12.75">
      <c r="A12" s="31"/>
      <c r="B12" s="29"/>
      <c r="C12" s="26"/>
      <c r="D12" s="20"/>
      <c r="E12" s="12">
        <f aca="true" t="shared" si="8" ref="E12:E19">+D12*$C12</f>
        <v>0</v>
      </c>
      <c r="F12" s="55"/>
      <c r="G12" s="20"/>
      <c r="H12" s="12">
        <f aca="true" t="shared" si="9" ref="H12:H19">+G12*$C12</f>
        <v>0</v>
      </c>
      <c r="I12" s="55"/>
      <c r="J12" s="20"/>
      <c r="K12" s="12">
        <f aca="true" t="shared" si="10" ref="K12:K19">+J12*$C12</f>
        <v>0</v>
      </c>
      <c r="L12" s="55"/>
      <c r="M12" s="20"/>
      <c r="N12" s="12">
        <f aca="true" t="shared" si="11" ref="N12:N19">+M12*$C12</f>
        <v>0</v>
      </c>
      <c r="O12" s="55"/>
      <c r="P12" s="20"/>
      <c r="Q12" s="12">
        <f aca="true" t="shared" si="12" ref="Q12:Q19">+P12*$C12</f>
        <v>0</v>
      </c>
      <c r="R12" s="55"/>
      <c r="S12" s="20"/>
      <c r="T12" s="12">
        <f aca="true" t="shared" si="13" ref="T12:T19">+S12*$C12</f>
        <v>0</v>
      </c>
      <c r="U12" s="55"/>
      <c r="V12" s="20"/>
      <c r="W12" s="12">
        <f aca="true" t="shared" si="14" ref="W12:W19">+V12*$C12</f>
        <v>0</v>
      </c>
      <c r="X12" s="5"/>
      <c r="Y12" s="20"/>
      <c r="Z12" s="12">
        <f aca="true" t="shared" si="15" ref="Z12:Z19">+Y12*$C12</f>
        <v>0</v>
      </c>
      <c r="AA12" s="60"/>
      <c r="AB12" s="60"/>
    </row>
    <row r="13" spans="1:28" ht="12.75">
      <c r="A13" s="31"/>
      <c r="B13" s="29"/>
      <c r="C13" s="26"/>
      <c r="D13" s="20"/>
      <c r="E13" s="12">
        <f t="shared" si="8"/>
        <v>0</v>
      </c>
      <c r="F13" s="55"/>
      <c r="G13" s="20"/>
      <c r="H13" s="12">
        <f t="shared" si="9"/>
        <v>0</v>
      </c>
      <c r="I13" s="55"/>
      <c r="J13" s="20"/>
      <c r="K13" s="12">
        <f t="shared" si="10"/>
        <v>0</v>
      </c>
      <c r="L13" s="55"/>
      <c r="M13" s="20"/>
      <c r="N13" s="12">
        <f t="shared" si="11"/>
        <v>0</v>
      </c>
      <c r="O13" s="55"/>
      <c r="P13" s="20"/>
      <c r="Q13" s="12">
        <f t="shared" si="12"/>
        <v>0</v>
      </c>
      <c r="R13" s="55"/>
      <c r="S13" s="20"/>
      <c r="T13" s="12">
        <f t="shared" si="13"/>
        <v>0</v>
      </c>
      <c r="U13" s="55"/>
      <c r="V13" s="20"/>
      <c r="W13" s="12">
        <f t="shared" si="14"/>
        <v>0</v>
      </c>
      <c r="X13" s="5"/>
      <c r="Y13" s="20"/>
      <c r="Z13" s="12">
        <f t="shared" si="15"/>
        <v>0</v>
      </c>
      <c r="AA13" s="60"/>
      <c r="AB13" s="60"/>
    </row>
    <row r="14" spans="1:28" ht="12.75">
      <c r="A14" s="31"/>
      <c r="B14" s="29"/>
      <c r="C14" s="26"/>
      <c r="D14" s="20"/>
      <c r="E14" s="12">
        <f t="shared" si="8"/>
        <v>0</v>
      </c>
      <c r="F14" s="55"/>
      <c r="G14" s="20"/>
      <c r="H14" s="12">
        <f t="shared" si="9"/>
        <v>0</v>
      </c>
      <c r="I14" s="55"/>
      <c r="J14" s="20"/>
      <c r="K14" s="12">
        <f t="shared" si="10"/>
        <v>0</v>
      </c>
      <c r="L14" s="55"/>
      <c r="M14" s="20"/>
      <c r="N14" s="12">
        <f t="shared" si="11"/>
        <v>0</v>
      </c>
      <c r="O14" s="55"/>
      <c r="P14" s="20"/>
      <c r="Q14" s="12">
        <f t="shared" si="12"/>
        <v>0</v>
      </c>
      <c r="R14" s="55"/>
      <c r="S14" s="20"/>
      <c r="T14" s="12">
        <f t="shared" si="13"/>
        <v>0</v>
      </c>
      <c r="U14" s="55"/>
      <c r="V14" s="20"/>
      <c r="W14" s="12">
        <f t="shared" si="14"/>
        <v>0</v>
      </c>
      <c r="X14" s="5"/>
      <c r="Y14" s="20"/>
      <c r="Z14" s="12">
        <f t="shared" si="15"/>
        <v>0</v>
      </c>
      <c r="AA14" s="60"/>
      <c r="AB14" s="60"/>
    </row>
    <row r="15" spans="1:28" ht="12.75">
      <c r="A15" s="31"/>
      <c r="B15" s="29"/>
      <c r="C15" s="26"/>
      <c r="D15" s="20"/>
      <c r="E15" s="12">
        <f t="shared" si="8"/>
        <v>0</v>
      </c>
      <c r="F15" s="55"/>
      <c r="G15" s="20"/>
      <c r="H15" s="12">
        <f t="shared" si="9"/>
        <v>0</v>
      </c>
      <c r="I15" s="55"/>
      <c r="J15" s="20"/>
      <c r="K15" s="12">
        <f t="shared" si="10"/>
        <v>0</v>
      </c>
      <c r="L15" s="55"/>
      <c r="M15" s="20"/>
      <c r="N15" s="12">
        <f t="shared" si="11"/>
        <v>0</v>
      </c>
      <c r="O15" s="55"/>
      <c r="P15" s="20"/>
      <c r="Q15" s="12">
        <f t="shared" si="12"/>
        <v>0</v>
      </c>
      <c r="R15" s="55"/>
      <c r="S15" s="20"/>
      <c r="T15" s="12">
        <f t="shared" si="13"/>
        <v>0</v>
      </c>
      <c r="U15" s="55"/>
      <c r="V15" s="20"/>
      <c r="W15" s="12">
        <f t="shared" si="14"/>
        <v>0</v>
      </c>
      <c r="X15" s="5"/>
      <c r="Y15" s="20"/>
      <c r="Z15" s="12">
        <f t="shared" si="15"/>
        <v>0</v>
      </c>
      <c r="AA15" s="60"/>
      <c r="AB15" s="60"/>
    </row>
    <row r="16" spans="1:28" ht="12.75">
      <c r="A16" s="31"/>
      <c r="B16" s="29"/>
      <c r="C16" s="26"/>
      <c r="D16" s="20"/>
      <c r="E16" s="12">
        <f t="shared" si="8"/>
        <v>0</v>
      </c>
      <c r="F16" s="55"/>
      <c r="G16" s="20"/>
      <c r="H16" s="12">
        <f t="shared" si="9"/>
        <v>0</v>
      </c>
      <c r="I16" s="55"/>
      <c r="J16" s="20"/>
      <c r="K16" s="12">
        <f t="shared" si="10"/>
        <v>0</v>
      </c>
      <c r="L16" s="55"/>
      <c r="M16" s="20"/>
      <c r="N16" s="12">
        <f t="shared" si="11"/>
        <v>0</v>
      </c>
      <c r="O16" s="55"/>
      <c r="P16" s="20"/>
      <c r="Q16" s="12">
        <f t="shared" si="12"/>
        <v>0</v>
      </c>
      <c r="R16" s="55"/>
      <c r="S16" s="20"/>
      <c r="T16" s="12">
        <f t="shared" si="13"/>
        <v>0</v>
      </c>
      <c r="U16" s="55"/>
      <c r="V16" s="20"/>
      <c r="W16" s="12">
        <f t="shared" si="14"/>
        <v>0</v>
      </c>
      <c r="X16" s="5"/>
      <c r="Y16" s="20"/>
      <c r="Z16" s="12">
        <f t="shared" si="15"/>
        <v>0</v>
      </c>
      <c r="AA16" s="60"/>
      <c r="AB16" s="60"/>
    </row>
    <row r="17" spans="1:28" ht="12.75">
      <c r="A17" s="31"/>
      <c r="B17" s="29"/>
      <c r="C17" s="26"/>
      <c r="D17" s="20"/>
      <c r="E17" s="12">
        <f t="shared" si="8"/>
        <v>0</v>
      </c>
      <c r="F17" s="55"/>
      <c r="G17" s="20"/>
      <c r="H17" s="12">
        <f t="shared" si="9"/>
        <v>0</v>
      </c>
      <c r="I17" s="55"/>
      <c r="J17" s="20"/>
      <c r="K17" s="12">
        <f t="shared" si="10"/>
        <v>0</v>
      </c>
      <c r="L17" s="55"/>
      <c r="M17" s="20"/>
      <c r="N17" s="12">
        <f t="shared" si="11"/>
        <v>0</v>
      </c>
      <c r="O17" s="55"/>
      <c r="P17" s="20"/>
      <c r="Q17" s="12">
        <f t="shared" si="12"/>
        <v>0</v>
      </c>
      <c r="R17" s="55"/>
      <c r="S17" s="20"/>
      <c r="T17" s="12">
        <f t="shared" si="13"/>
        <v>0</v>
      </c>
      <c r="U17" s="55"/>
      <c r="V17" s="20"/>
      <c r="W17" s="12">
        <f t="shared" si="14"/>
        <v>0</v>
      </c>
      <c r="X17" s="5"/>
      <c r="Y17" s="20"/>
      <c r="Z17" s="12">
        <f t="shared" si="15"/>
        <v>0</v>
      </c>
      <c r="AA17" s="60"/>
      <c r="AB17" s="60"/>
    </row>
    <row r="18" spans="1:28" ht="12.75">
      <c r="A18" s="31"/>
      <c r="B18" s="29"/>
      <c r="C18" s="26"/>
      <c r="D18" s="20"/>
      <c r="E18" s="12">
        <f t="shared" si="8"/>
        <v>0</v>
      </c>
      <c r="F18" s="55"/>
      <c r="G18" s="20"/>
      <c r="H18" s="12">
        <f t="shared" si="9"/>
        <v>0</v>
      </c>
      <c r="I18" s="55"/>
      <c r="J18" s="20"/>
      <c r="K18" s="12">
        <f t="shared" si="10"/>
        <v>0</v>
      </c>
      <c r="L18" s="55"/>
      <c r="M18" s="20"/>
      <c r="N18" s="12">
        <f t="shared" si="11"/>
        <v>0</v>
      </c>
      <c r="O18" s="55"/>
      <c r="P18" s="20"/>
      <c r="Q18" s="12">
        <f t="shared" si="12"/>
        <v>0</v>
      </c>
      <c r="R18" s="55"/>
      <c r="S18" s="20"/>
      <c r="T18" s="12">
        <f t="shared" si="13"/>
        <v>0</v>
      </c>
      <c r="U18" s="55"/>
      <c r="V18" s="20"/>
      <c r="W18" s="12">
        <f t="shared" si="14"/>
        <v>0</v>
      </c>
      <c r="X18" s="5"/>
      <c r="Y18" s="20"/>
      <c r="Z18" s="12">
        <f t="shared" si="15"/>
        <v>0</v>
      </c>
      <c r="AA18" s="60"/>
      <c r="AB18" s="60"/>
    </row>
    <row r="19" spans="1:28" ht="12.75">
      <c r="A19" s="31"/>
      <c r="B19" s="29"/>
      <c r="C19" s="26"/>
      <c r="D19" s="20"/>
      <c r="E19" s="12">
        <f t="shared" si="8"/>
        <v>0</v>
      </c>
      <c r="F19" s="55"/>
      <c r="G19" s="20"/>
      <c r="H19" s="12">
        <f t="shared" si="9"/>
        <v>0</v>
      </c>
      <c r="I19" s="55"/>
      <c r="J19" s="20"/>
      <c r="K19" s="12">
        <f t="shared" si="10"/>
        <v>0</v>
      </c>
      <c r="L19" s="55"/>
      <c r="M19" s="20"/>
      <c r="N19" s="12">
        <f t="shared" si="11"/>
        <v>0</v>
      </c>
      <c r="O19" s="55"/>
      <c r="P19" s="20"/>
      <c r="Q19" s="12">
        <f t="shared" si="12"/>
        <v>0</v>
      </c>
      <c r="R19" s="55"/>
      <c r="S19" s="20"/>
      <c r="T19" s="12">
        <f t="shared" si="13"/>
        <v>0</v>
      </c>
      <c r="U19" s="55"/>
      <c r="V19" s="20"/>
      <c r="W19" s="12">
        <f t="shared" si="14"/>
        <v>0</v>
      </c>
      <c r="X19" s="5"/>
      <c r="Y19" s="20"/>
      <c r="Z19" s="12">
        <f t="shared" si="15"/>
        <v>0</v>
      </c>
      <c r="AA19" s="60"/>
      <c r="AB19" s="60"/>
    </row>
    <row r="20" spans="1:28" ht="3" customHeight="1">
      <c r="A20" s="55"/>
      <c r="B20" s="55"/>
      <c r="C20" s="61"/>
      <c r="D20" s="62"/>
      <c r="E20" s="63"/>
      <c r="F20" s="55"/>
      <c r="G20" s="62"/>
      <c r="H20" s="63"/>
      <c r="I20" s="55"/>
      <c r="J20" s="62"/>
      <c r="K20" s="63"/>
      <c r="L20" s="55"/>
      <c r="M20" s="62"/>
      <c r="N20" s="63"/>
      <c r="O20" s="55"/>
      <c r="P20" s="62"/>
      <c r="Q20" s="63"/>
      <c r="R20" s="55"/>
      <c r="S20" s="62"/>
      <c r="T20" s="63"/>
      <c r="U20" s="55"/>
      <c r="V20" s="62"/>
      <c r="W20" s="63"/>
      <c r="X20" s="55"/>
      <c r="Y20" s="62"/>
      <c r="Z20" s="63"/>
      <c r="AA20" s="60"/>
      <c r="AB20" s="60"/>
    </row>
    <row r="21" spans="1:28" ht="12.75">
      <c r="A21" s="55"/>
      <c r="B21" s="64" t="s">
        <v>23</v>
      </c>
      <c r="C21" s="65">
        <v>1</v>
      </c>
      <c r="D21" s="62"/>
      <c r="E21" s="62"/>
      <c r="F21" s="55"/>
      <c r="G21" s="62"/>
      <c r="H21" s="62"/>
      <c r="I21" s="55"/>
      <c r="J21" s="62"/>
      <c r="K21" s="62"/>
      <c r="L21" s="55"/>
      <c r="M21" s="62"/>
      <c r="N21" s="62"/>
      <c r="O21" s="55"/>
      <c r="P21" s="62"/>
      <c r="Q21" s="62"/>
      <c r="R21" s="55"/>
      <c r="S21" s="62"/>
      <c r="T21" s="62"/>
      <c r="U21" s="55"/>
      <c r="V21" s="62"/>
      <c r="W21" s="62"/>
      <c r="X21" s="55"/>
      <c r="Y21" s="62"/>
      <c r="Z21" s="62"/>
      <c r="AA21" s="60"/>
      <c r="AB21" s="60"/>
    </row>
    <row r="22" spans="1:28" ht="12.75">
      <c r="A22" s="55"/>
      <c r="B22" s="64"/>
      <c r="C22" s="66"/>
      <c r="D22" s="62"/>
      <c r="E22" s="62"/>
      <c r="F22" s="55"/>
      <c r="G22" s="62"/>
      <c r="H22" s="62"/>
      <c r="I22" s="55"/>
      <c r="J22" s="62"/>
      <c r="K22" s="62"/>
      <c r="L22" s="55"/>
      <c r="M22" s="62"/>
      <c r="N22" s="62"/>
      <c r="O22" s="55"/>
      <c r="P22" s="62"/>
      <c r="Q22" s="62"/>
      <c r="R22" s="55"/>
      <c r="S22" s="62"/>
      <c r="T22" s="62"/>
      <c r="U22" s="55"/>
      <c r="V22" s="62"/>
      <c r="W22" s="62"/>
      <c r="X22" s="55"/>
      <c r="Y22" s="62"/>
      <c r="Z22" s="62"/>
      <c r="AA22" s="60"/>
      <c r="AB22" s="60"/>
    </row>
    <row r="23" spans="1:28" ht="12.75">
      <c r="A23" s="53" t="s">
        <v>24</v>
      </c>
      <c r="B23" s="54"/>
      <c r="C23" s="18" t="s">
        <v>5</v>
      </c>
      <c r="D23" s="19" t="s">
        <v>6</v>
      </c>
      <c r="E23" s="19" t="s">
        <v>7</v>
      </c>
      <c r="F23" s="55"/>
      <c r="G23" s="19" t="s">
        <v>6</v>
      </c>
      <c r="H23" s="19" t="s">
        <v>7</v>
      </c>
      <c r="I23" s="55"/>
      <c r="J23" s="19" t="s">
        <v>6</v>
      </c>
      <c r="K23" s="19" t="s">
        <v>7</v>
      </c>
      <c r="L23" s="55"/>
      <c r="M23" s="19" t="s">
        <v>6</v>
      </c>
      <c r="N23" s="19" t="s">
        <v>7</v>
      </c>
      <c r="O23" s="55"/>
      <c r="P23" s="19" t="s">
        <v>6</v>
      </c>
      <c r="Q23" s="19" t="s">
        <v>7</v>
      </c>
      <c r="R23" s="55"/>
      <c r="S23" s="19" t="s">
        <v>6</v>
      </c>
      <c r="T23" s="19" t="s">
        <v>7</v>
      </c>
      <c r="U23" s="55"/>
      <c r="V23" s="19" t="s">
        <v>6</v>
      </c>
      <c r="W23" s="19" t="s">
        <v>7</v>
      </c>
      <c r="X23" s="5"/>
      <c r="Y23" s="19" t="s">
        <v>6</v>
      </c>
      <c r="Z23" s="19" t="s">
        <v>7</v>
      </c>
      <c r="AA23" s="60"/>
      <c r="AB23" s="60"/>
    </row>
    <row r="24" spans="1:28" ht="12.75">
      <c r="A24" s="31"/>
      <c r="B24" s="29"/>
      <c r="C24" s="26"/>
      <c r="D24" s="20"/>
      <c r="E24" s="12">
        <f aca="true" t="shared" si="16" ref="E24:E30">+D24*$C24</f>
        <v>0</v>
      </c>
      <c r="F24" s="55"/>
      <c r="G24" s="20"/>
      <c r="H24" s="12">
        <f aca="true" t="shared" si="17" ref="H24:H30">+G24*$C24</f>
        <v>0</v>
      </c>
      <c r="I24" s="55"/>
      <c r="J24" s="20"/>
      <c r="K24" s="12">
        <f aca="true" t="shared" si="18" ref="K24:K30">+J24*$C24</f>
        <v>0</v>
      </c>
      <c r="L24" s="55"/>
      <c r="M24" s="20"/>
      <c r="N24" s="12">
        <f aca="true" t="shared" si="19" ref="N24:N30">+M24*$C24</f>
        <v>0</v>
      </c>
      <c r="O24" s="55"/>
      <c r="P24" s="20"/>
      <c r="Q24" s="12">
        <f aca="true" t="shared" si="20" ref="Q24:Q30">+P24*$C24</f>
        <v>0</v>
      </c>
      <c r="R24" s="55"/>
      <c r="S24" s="20"/>
      <c r="T24" s="12">
        <f aca="true" t="shared" si="21" ref="T24:T30">+S24*$C24</f>
        <v>0</v>
      </c>
      <c r="U24" s="55"/>
      <c r="V24" s="20"/>
      <c r="W24" s="12">
        <f aca="true" t="shared" si="22" ref="W24:W30">+V24*$C24</f>
        <v>0</v>
      </c>
      <c r="X24" s="5"/>
      <c r="Y24" s="20"/>
      <c r="Z24" s="12">
        <f aca="true" t="shared" si="23" ref="Z24:Z30">+Y24*$C24</f>
        <v>0</v>
      </c>
      <c r="AA24" s="60"/>
      <c r="AB24" s="60"/>
    </row>
    <row r="25" spans="1:28" ht="12.75">
      <c r="A25" s="31"/>
      <c r="B25" s="29"/>
      <c r="C25" s="26"/>
      <c r="D25" s="20"/>
      <c r="E25" s="12">
        <f t="shared" si="16"/>
        <v>0</v>
      </c>
      <c r="F25" s="55"/>
      <c r="G25" s="20"/>
      <c r="H25" s="12">
        <f t="shared" si="17"/>
        <v>0</v>
      </c>
      <c r="I25" s="55"/>
      <c r="J25" s="20"/>
      <c r="K25" s="12">
        <f t="shared" si="18"/>
        <v>0</v>
      </c>
      <c r="L25" s="55"/>
      <c r="M25" s="20"/>
      <c r="N25" s="12">
        <f t="shared" si="19"/>
        <v>0</v>
      </c>
      <c r="O25" s="55"/>
      <c r="P25" s="20"/>
      <c r="Q25" s="12">
        <f t="shared" si="20"/>
        <v>0</v>
      </c>
      <c r="R25" s="55"/>
      <c r="S25" s="20"/>
      <c r="T25" s="12">
        <f t="shared" si="21"/>
        <v>0</v>
      </c>
      <c r="U25" s="55"/>
      <c r="V25" s="20"/>
      <c r="W25" s="12">
        <f t="shared" si="22"/>
        <v>0</v>
      </c>
      <c r="X25" s="5"/>
      <c r="Y25" s="20"/>
      <c r="Z25" s="12">
        <f t="shared" si="23"/>
        <v>0</v>
      </c>
      <c r="AA25" s="60"/>
      <c r="AB25" s="60"/>
    </row>
    <row r="26" spans="1:28" ht="12.75">
      <c r="A26" s="31"/>
      <c r="B26" s="29"/>
      <c r="C26" s="26"/>
      <c r="D26" s="20"/>
      <c r="E26" s="12">
        <f t="shared" si="16"/>
        <v>0</v>
      </c>
      <c r="F26" s="55"/>
      <c r="G26" s="20"/>
      <c r="H26" s="12">
        <f t="shared" si="17"/>
        <v>0</v>
      </c>
      <c r="I26" s="55"/>
      <c r="J26" s="20"/>
      <c r="K26" s="12">
        <f t="shared" si="18"/>
        <v>0</v>
      </c>
      <c r="L26" s="55"/>
      <c r="M26" s="20"/>
      <c r="N26" s="12">
        <f t="shared" si="19"/>
        <v>0</v>
      </c>
      <c r="O26" s="55"/>
      <c r="P26" s="20"/>
      <c r="Q26" s="12">
        <f t="shared" si="20"/>
        <v>0</v>
      </c>
      <c r="R26" s="55"/>
      <c r="S26" s="20"/>
      <c r="T26" s="12">
        <f t="shared" si="21"/>
        <v>0</v>
      </c>
      <c r="U26" s="55"/>
      <c r="V26" s="20"/>
      <c r="W26" s="12">
        <f t="shared" si="22"/>
        <v>0</v>
      </c>
      <c r="X26" s="5"/>
      <c r="Y26" s="20"/>
      <c r="Z26" s="12">
        <f t="shared" si="23"/>
        <v>0</v>
      </c>
      <c r="AA26" s="60"/>
      <c r="AB26" s="60"/>
    </row>
    <row r="27" spans="1:28" ht="12.75">
      <c r="A27" s="31"/>
      <c r="B27" s="29"/>
      <c r="C27" s="26"/>
      <c r="D27" s="20"/>
      <c r="E27" s="12">
        <f t="shared" si="16"/>
        <v>0</v>
      </c>
      <c r="F27" s="55"/>
      <c r="G27" s="20"/>
      <c r="H27" s="12">
        <f t="shared" si="17"/>
        <v>0</v>
      </c>
      <c r="I27" s="55"/>
      <c r="J27" s="20"/>
      <c r="K27" s="12">
        <f t="shared" si="18"/>
        <v>0</v>
      </c>
      <c r="L27" s="55"/>
      <c r="M27" s="20"/>
      <c r="N27" s="12">
        <f t="shared" si="19"/>
        <v>0</v>
      </c>
      <c r="O27" s="55"/>
      <c r="P27" s="20"/>
      <c r="Q27" s="12">
        <f t="shared" si="20"/>
        <v>0</v>
      </c>
      <c r="R27" s="55"/>
      <c r="S27" s="20"/>
      <c r="T27" s="12">
        <f t="shared" si="21"/>
        <v>0</v>
      </c>
      <c r="U27" s="55"/>
      <c r="V27" s="20"/>
      <c r="W27" s="12">
        <f t="shared" si="22"/>
        <v>0</v>
      </c>
      <c r="X27" s="5"/>
      <c r="Y27" s="20"/>
      <c r="Z27" s="12">
        <f t="shared" si="23"/>
        <v>0</v>
      </c>
      <c r="AA27" s="60"/>
      <c r="AB27" s="60"/>
    </row>
    <row r="28" spans="1:28" ht="12.75">
      <c r="A28" s="31"/>
      <c r="B28" s="29"/>
      <c r="C28" s="26"/>
      <c r="D28" s="20"/>
      <c r="E28" s="12">
        <f t="shared" si="16"/>
        <v>0</v>
      </c>
      <c r="F28" s="55"/>
      <c r="G28" s="20"/>
      <c r="H28" s="12">
        <f t="shared" si="17"/>
        <v>0</v>
      </c>
      <c r="I28" s="55"/>
      <c r="J28" s="20"/>
      <c r="K28" s="12">
        <f t="shared" si="18"/>
        <v>0</v>
      </c>
      <c r="L28" s="55"/>
      <c r="M28" s="20"/>
      <c r="N28" s="12">
        <f t="shared" si="19"/>
        <v>0</v>
      </c>
      <c r="O28" s="55"/>
      <c r="P28" s="20"/>
      <c r="Q28" s="12">
        <f t="shared" si="20"/>
        <v>0</v>
      </c>
      <c r="R28" s="55"/>
      <c r="S28" s="20"/>
      <c r="T28" s="12">
        <f t="shared" si="21"/>
        <v>0</v>
      </c>
      <c r="U28" s="55"/>
      <c r="V28" s="20"/>
      <c r="W28" s="12">
        <f t="shared" si="22"/>
        <v>0</v>
      </c>
      <c r="X28" s="5"/>
      <c r="Y28" s="20"/>
      <c r="Z28" s="12">
        <f t="shared" si="23"/>
        <v>0</v>
      </c>
      <c r="AA28" s="60"/>
      <c r="AB28" s="60"/>
    </row>
    <row r="29" spans="1:28" ht="12.75">
      <c r="A29" s="31"/>
      <c r="B29" s="29"/>
      <c r="C29" s="26"/>
      <c r="D29" s="20"/>
      <c r="E29" s="12">
        <f t="shared" si="16"/>
        <v>0</v>
      </c>
      <c r="F29" s="55"/>
      <c r="G29" s="20"/>
      <c r="H29" s="12">
        <f t="shared" si="17"/>
        <v>0</v>
      </c>
      <c r="I29" s="55"/>
      <c r="J29" s="20"/>
      <c r="K29" s="12">
        <f t="shared" si="18"/>
        <v>0</v>
      </c>
      <c r="L29" s="55"/>
      <c r="M29" s="20"/>
      <c r="N29" s="12">
        <f t="shared" si="19"/>
        <v>0</v>
      </c>
      <c r="O29" s="55"/>
      <c r="P29" s="20"/>
      <c r="Q29" s="12">
        <f t="shared" si="20"/>
        <v>0</v>
      </c>
      <c r="R29" s="55"/>
      <c r="S29" s="20"/>
      <c r="T29" s="12">
        <f t="shared" si="21"/>
        <v>0</v>
      </c>
      <c r="U29" s="55"/>
      <c r="V29" s="20"/>
      <c r="W29" s="12">
        <f t="shared" si="22"/>
        <v>0</v>
      </c>
      <c r="X29" s="5"/>
      <c r="Y29" s="20"/>
      <c r="Z29" s="12">
        <f t="shared" si="23"/>
        <v>0</v>
      </c>
      <c r="AA29" s="60"/>
      <c r="AB29" s="60"/>
    </row>
    <row r="30" spans="1:28" ht="12.75">
      <c r="A30" s="31"/>
      <c r="B30" s="29"/>
      <c r="C30" s="26"/>
      <c r="D30" s="20"/>
      <c r="E30" s="12">
        <f t="shared" si="16"/>
        <v>0</v>
      </c>
      <c r="F30" s="55"/>
      <c r="G30" s="20"/>
      <c r="H30" s="12">
        <f t="shared" si="17"/>
        <v>0</v>
      </c>
      <c r="I30" s="55"/>
      <c r="J30" s="20"/>
      <c r="K30" s="12">
        <f t="shared" si="18"/>
        <v>0</v>
      </c>
      <c r="L30" s="55"/>
      <c r="M30" s="20"/>
      <c r="N30" s="12">
        <f t="shared" si="19"/>
        <v>0</v>
      </c>
      <c r="O30" s="55"/>
      <c r="P30" s="20"/>
      <c r="Q30" s="12">
        <f t="shared" si="20"/>
        <v>0</v>
      </c>
      <c r="R30" s="55"/>
      <c r="S30" s="20"/>
      <c r="T30" s="12">
        <f t="shared" si="21"/>
        <v>0</v>
      </c>
      <c r="U30" s="55"/>
      <c r="V30" s="20"/>
      <c r="W30" s="12">
        <f t="shared" si="22"/>
        <v>0</v>
      </c>
      <c r="X30" s="5"/>
      <c r="Y30" s="20"/>
      <c r="Z30" s="12">
        <f t="shared" si="23"/>
        <v>0</v>
      </c>
      <c r="AA30" s="60"/>
      <c r="AB30" s="60"/>
    </row>
    <row r="31" spans="1:28" ht="12.75">
      <c r="A31" s="55"/>
      <c r="B31" s="55"/>
      <c r="C31" s="5"/>
      <c r="D31" s="8"/>
      <c r="E31" s="8"/>
      <c r="F31" s="55"/>
      <c r="G31" s="8"/>
      <c r="H31" s="8"/>
      <c r="I31" s="55"/>
      <c r="J31" s="8"/>
      <c r="K31" s="8"/>
      <c r="L31" s="55"/>
      <c r="M31" s="8"/>
      <c r="N31" s="8"/>
      <c r="O31" s="55"/>
      <c r="P31" s="8"/>
      <c r="Q31" s="8"/>
      <c r="R31" s="55"/>
      <c r="S31" s="8"/>
      <c r="T31" s="8"/>
      <c r="U31" s="55"/>
      <c r="V31" s="8"/>
      <c r="W31" s="8"/>
      <c r="X31" s="5"/>
      <c r="Y31" s="8"/>
      <c r="Z31" s="8"/>
      <c r="AA31" s="60"/>
      <c r="AB31" s="60"/>
    </row>
    <row r="32" spans="1:28" ht="12.75">
      <c r="A32" s="53" t="s">
        <v>32</v>
      </c>
      <c r="B32" s="54"/>
      <c r="C32" s="19" t="s">
        <v>5</v>
      </c>
      <c r="D32" s="19" t="s">
        <v>6</v>
      </c>
      <c r="E32" s="19" t="s">
        <v>7</v>
      </c>
      <c r="F32" s="55"/>
      <c r="G32" s="19" t="s">
        <v>6</v>
      </c>
      <c r="H32" s="19" t="s">
        <v>7</v>
      </c>
      <c r="I32" s="55"/>
      <c r="J32" s="19" t="s">
        <v>6</v>
      </c>
      <c r="K32" s="19" t="s">
        <v>7</v>
      </c>
      <c r="L32" s="55"/>
      <c r="M32" s="19" t="s">
        <v>6</v>
      </c>
      <c r="N32" s="19" t="s">
        <v>7</v>
      </c>
      <c r="O32" s="55"/>
      <c r="P32" s="19" t="s">
        <v>6</v>
      </c>
      <c r="Q32" s="19" t="s">
        <v>7</v>
      </c>
      <c r="R32" s="55"/>
      <c r="S32" s="19" t="s">
        <v>6</v>
      </c>
      <c r="T32" s="19" t="s">
        <v>7</v>
      </c>
      <c r="U32" s="55"/>
      <c r="V32" s="19" t="s">
        <v>6</v>
      </c>
      <c r="W32" s="19" t="s">
        <v>7</v>
      </c>
      <c r="X32" s="5"/>
      <c r="Y32" s="19" t="s">
        <v>6</v>
      </c>
      <c r="Z32" s="19" t="s">
        <v>7</v>
      </c>
      <c r="AA32" s="60"/>
      <c r="AB32" s="60"/>
    </row>
    <row r="33" spans="1:28" ht="12.75">
      <c r="A33" s="31"/>
      <c r="B33" s="29"/>
      <c r="C33" s="26"/>
      <c r="D33" s="20"/>
      <c r="E33" s="12">
        <f aca="true" t="shared" si="24" ref="E33:E38">+D33*$C33</f>
        <v>0</v>
      </c>
      <c r="F33" s="55"/>
      <c r="G33" s="20"/>
      <c r="H33" s="12">
        <f aca="true" t="shared" si="25" ref="H33:H38">+G33*$C33</f>
        <v>0</v>
      </c>
      <c r="I33" s="55"/>
      <c r="J33" s="20"/>
      <c r="K33" s="12">
        <f aca="true" t="shared" si="26" ref="K33:K38">+J33*$C33</f>
        <v>0</v>
      </c>
      <c r="L33" s="55"/>
      <c r="M33" s="20"/>
      <c r="N33" s="12">
        <f aca="true" t="shared" si="27" ref="N33:N38">+M33*$C33</f>
        <v>0</v>
      </c>
      <c r="O33" s="55"/>
      <c r="P33" s="20"/>
      <c r="Q33" s="12">
        <f aca="true" t="shared" si="28" ref="Q33:Q38">+P33*$C33</f>
        <v>0</v>
      </c>
      <c r="R33" s="55"/>
      <c r="S33" s="20"/>
      <c r="T33" s="12">
        <f aca="true" t="shared" si="29" ref="T33:T38">+S33*$C33</f>
        <v>0</v>
      </c>
      <c r="U33" s="55"/>
      <c r="V33" s="20"/>
      <c r="W33" s="12">
        <f aca="true" t="shared" si="30" ref="W33:W38">+V33*$C33</f>
        <v>0</v>
      </c>
      <c r="X33" s="5"/>
      <c r="Y33" s="20"/>
      <c r="Z33" s="12">
        <f aca="true" t="shared" si="31" ref="Z33:Z38">+Y33*$C33</f>
        <v>0</v>
      </c>
      <c r="AA33" s="60"/>
      <c r="AB33" s="60"/>
    </row>
    <row r="34" spans="1:28" ht="12.75">
      <c r="A34" s="31"/>
      <c r="B34" s="29"/>
      <c r="C34" s="26"/>
      <c r="D34" s="20"/>
      <c r="E34" s="12">
        <f t="shared" si="24"/>
        <v>0</v>
      </c>
      <c r="F34" s="55"/>
      <c r="G34" s="20"/>
      <c r="H34" s="12">
        <f t="shared" si="25"/>
        <v>0</v>
      </c>
      <c r="I34" s="55"/>
      <c r="J34" s="20"/>
      <c r="K34" s="12">
        <f t="shared" si="26"/>
        <v>0</v>
      </c>
      <c r="L34" s="55"/>
      <c r="M34" s="20"/>
      <c r="N34" s="12">
        <f t="shared" si="27"/>
        <v>0</v>
      </c>
      <c r="O34" s="55"/>
      <c r="P34" s="20"/>
      <c r="Q34" s="12">
        <f t="shared" si="28"/>
        <v>0</v>
      </c>
      <c r="R34" s="55"/>
      <c r="S34" s="20"/>
      <c r="T34" s="12">
        <f t="shared" si="29"/>
        <v>0</v>
      </c>
      <c r="U34" s="55"/>
      <c r="V34" s="20"/>
      <c r="W34" s="12">
        <f t="shared" si="30"/>
        <v>0</v>
      </c>
      <c r="X34" s="5"/>
      <c r="Y34" s="20"/>
      <c r="Z34" s="12">
        <f t="shared" si="31"/>
        <v>0</v>
      </c>
      <c r="AA34" s="60"/>
      <c r="AB34" s="60"/>
    </row>
    <row r="35" spans="1:28" ht="12.75">
      <c r="A35" s="31"/>
      <c r="B35" s="29"/>
      <c r="C35" s="26"/>
      <c r="D35" s="20"/>
      <c r="E35" s="12">
        <f t="shared" si="24"/>
        <v>0</v>
      </c>
      <c r="F35" s="55"/>
      <c r="G35" s="20"/>
      <c r="H35" s="12">
        <f t="shared" si="25"/>
        <v>0</v>
      </c>
      <c r="I35" s="55"/>
      <c r="J35" s="20"/>
      <c r="K35" s="12">
        <f t="shared" si="26"/>
        <v>0</v>
      </c>
      <c r="L35" s="55"/>
      <c r="M35" s="20"/>
      <c r="N35" s="12">
        <f t="shared" si="27"/>
        <v>0</v>
      </c>
      <c r="O35" s="55"/>
      <c r="P35" s="20"/>
      <c r="Q35" s="12">
        <f t="shared" si="28"/>
        <v>0</v>
      </c>
      <c r="R35" s="55"/>
      <c r="S35" s="20"/>
      <c r="T35" s="12">
        <f t="shared" si="29"/>
        <v>0</v>
      </c>
      <c r="U35" s="55"/>
      <c r="V35" s="20"/>
      <c r="W35" s="12">
        <f t="shared" si="30"/>
        <v>0</v>
      </c>
      <c r="X35" s="5"/>
      <c r="Y35" s="20"/>
      <c r="Z35" s="12">
        <f t="shared" si="31"/>
        <v>0</v>
      </c>
      <c r="AA35" s="60"/>
      <c r="AB35" s="60"/>
    </row>
    <row r="36" spans="1:28" ht="12.75">
      <c r="A36" s="31"/>
      <c r="B36" s="29"/>
      <c r="C36" s="26"/>
      <c r="D36" s="20"/>
      <c r="E36" s="12">
        <f t="shared" si="24"/>
        <v>0</v>
      </c>
      <c r="F36" s="55"/>
      <c r="G36" s="20"/>
      <c r="H36" s="12">
        <f t="shared" si="25"/>
        <v>0</v>
      </c>
      <c r="I36" s="55"/>
      <c r="J36" s="20"/>
      <c r="K36" s="12">
        <f t="shared" si="26"/>
        <v>0</v>
      </c>
      <c r="L36" s="55"/>
      <c r="M36" s="20"/>
      <c r="N36" s="12">
        <f t="shared" si="27"/>
        <v>0</v>
      </c>
      <c r="O36" s="55"/>
      <c r="P36" s="20"/>
      <c r="Q36" s="12">
        <f t="shared" si="28"/>
        <v>0</v>
      </c>
      <c r="R36" s="55"/>
      <c r="S36" s="20"/>
      <c r="T36" s="12">
        <f t="shared" si="29"/>
        <v>0</v>
      </c>
      <c r="U36" s="55"/>
      <c r="V36" s="20"/>
      <c r="W36" s="12">
        <f t="shared" si="30"/>
        <v>0</v>
      </c>
      <c r="X36" s="5"/>
      <c r="Y36" s="20"/>
      <c r="Z36" s="12">
        <f t="shared" si="31"/>
        <v>0</v>
      </c>
      <c r="AA36" s="60"/>
      <c r="AB36" s="60"/>
    </row>
    <row r="37" spans="1:28" ht="12.75">
      <c r="A37" s="31"/>
      <c r="B37" s="29"/>
      <c r="C37" s="26"/>
      <c r="D37" s="20"/>
      <c r="E37" s="12">
        <f t="shared" si="24"/>
        <v>0</v>
      </c>
      <c r="F37" s="55"/>
      <c r="G37" s="20"/>
      <c r="H37" s="12">
        <f t="shared" si="25"/>
        <v>0</v>
      </c>
      <c r="I37" s="55"/>
      <c r="J37" s="20"/>
      <c r="K37" s="12">
        <f t="shared" si="26"/>
        <v>0</v>
      </c>
      <c r="L37" s="55"/>
      <c r="M37" s="20"/>
      <c r="N37" s="12">
        <f t="shared" si="27"/>
        <v>0</v>
      </c>
      <c r="O37" s="55"/>
      <c r="P37" s="20"/>
      <c r="Q37" s="12">
        <f t="shared" si="28"/>
        <v>0</v>
      </c>
      <c r="R37" s="55"/>
      <c r="S37" s="20"/>
      <c r="T37" s="12">
        <f t="shared" si="29"/>
        <v>0</v>
      </c>
      <c r="U37" s="55"/>
      <c r="V37" s="20"/>
      <c r="W37" s="12">
        <f t="shared" si="30"/>
        <v>0</v>
      </c>
      <c r="X37" s="5"/>
      <c r="Y37" s="20"/>
      <c r="Z37" s="12">
        <f t="shared" si="31"/>
        <v>0</v>
      </c>
      <c r="AA37" s="60"/>
      <c r="AB37" s="60"/>
    </row>
    <row r="38" spans="1:28" ht="12.75">
      <c r="A38" s="31"/>
      <c r="B38" s="29"/>
      <c r="C38" s="26"/>
      <c r="D38" s="20"/>
      <c r="E38" s="12">
        <f t="shared" si="24"/>
        <v>0</v>
      </c>
      <c r="F38" s="55"/>
      <c r="G38" s="20"/>
      <c r="H38" s="12">
        <f t="shared" si="25"/>
        <v>0</v>
      </c>
      <c r="I38" s="55"/>
      <c r="J38" s="20"/>
      <c r="K38" s="12">
        <f t="shared" si="26"/>
        <v>0</v>
      </c>
      <c r="L38" s="55"/>
      <c r="M38" s="20"/>
      <c r="N38" s="12">
        <f t="shared" si="27"/>
        <v>0</v>
      </c>
      <c r="O38" s="55"/>
      <c r="P38" s="20"/>
      <c r="Q38" s="12">
        <f t="shared" si="28"/>
        <v>0</v>
      </c>
      <c r="R38" s="55"/>
      <c r="S38" s="20"/>
      <c r="T38" s="12">
        <f t="shared" si="29"/>
        <v>0</v>
      </c>
      <c r="U38" s="55"/>
      <c r="V38" s="20"/>
      <c r="W38" s="12">
        <f t="shared" si="30"/>
        <v>0</v>
      </c>
      <c r="X38" s="5"/>
      <c r="Y38" s="20"/>
      <c r="Z38" s="12">
        <f t="shared" si="31"/>
        <v>0</v>
      </c>
      <c r="AA38" s="60"/>
      <c r="AB38" s="60"/>
    </row>
    <row r="39" spans="1:28" ht="3" customHeight="1">
      <c r="A39" s="55"/>
      <c r="B39" s="55"/>
      <c r="C39" s="61"/>
      <c r="D39" s="62"/>
      <c r="E39" s="63"/>
      <c r="F39" s="55"/>
      <c r="G39" s="62"/>
      <c r="H39" s="63"/>
      <c r="I39" s="55"/>
      <c r="J39" s="62"/>
      <c r="K39" s="63"/>
      <c r="L39" s="55"/>
      <c r="M39" s="62"/>
      <c r="N39" s="63"/>
      <c r="O39" s="55"/>
      <c r="P39" s="62"/>
      <c r="Q39" s="63"/>
      <c r="R39" s="55"/>
      <c r="S39" s="62"/>
      <c r="T39" s="63"/>
      <c r="U39" s="55"/>
      <c r="V39" s="62"/>
      <c r="W39" s="63"/>
      <c r="X39" s="55"/>
      <c r="Y39" s="62"/>
      <c r="Z39" s="63"/>
      <c r="AA39" s="60"/>
      <c r="AB39" s="60"/>
    </row>
    <row r="40" spans="1:28" ht="13.5" thickBot="1">
      <c r="A40" s="67"/>
      <c r="B40" s="68" t="s">
        <v>39</v>
      </c>
      <c r="C40" s="65">
        <v>1</v>
      </c>
      <c r="D40" s="67"/>
      <c r="E40" s="69"/>
      <c r="F40" s="55"/>
      <c r="G40" s="67"/>
      <c r="H40" s="69"/>
      <c r="I40" s="55"/>
      <c r="J40" s="67"/>
      <c r="K40" s="69"/>
      <c r="L40" s="55"/>
      <c r="M40" s="67"/>
      <c r="N40" s="69"/>
      <c r="O40" s="55"/>
      <c r="P40" s="67"/>
      <c r="Q40" s="69"/>
      <c r="R40" s="55"/>
      <c r="S40" s="67"/>
      <c r="T40" s="69"/>
      <c r="U40" s="55"/>
      <c r="V40" s="67"/>
      <c r="W40" s="69"/>
      <c r="X40" s="55"/>
      <c r="Y40" s="67"/>
      <c r="Z40" s="69"/>
      <c r="AA40" s="60"/>
      <c r="AB40" s="60"/>
    </row>
    <row r="41" spans="1:28" ht="13.5" thickBot="1">
      <c r="A41" s="67"/>
      <c r="B41" s="67"/>
      <c r="C41" s="67"/>
      <c r="D41" s="70"/>
      <c r="E41" s="35">
        <f>SUM(E4:E38)</f>
        <v>0</v>
      </c>
      <c r="F41" s="56"/>
      <c r="G41" s="10"/>
      <c r="H41" s="35">
        <f>SUM(H4:H38)</f>
        <v>0</v>
      </c>
      <c r="I41" s="56"/>
      <c r="J41" s="10"/>
      <c r="K41" s="35">
        <f>SUM(K4:K38)</f>
        <v>0</v>
      </c>
      <c r="L41" s="56"/>
      <c r="M41" s="10"/>
      <c r="N41" s="35">
        <f>SUM(N4:N38)</f>
        <v>0</v>
      </c>
      <c r="O41" s="56"/>
      <c r="P41" s="10"/>
      <c r="Q41" s="35">
        <f>SUM(Q4:Q38)</f>
        <v>0</v>
      </c>
      <c r="R41" s="56"/>
      <c r="S41" s="10"/>
      <c r="T41" s="35">
        <f>SUM(T4:T38)</f>
        <v>0</v>
      </c>
      <c r="U41" s="56"/>
      <c r="V41" s="10"/>
      <c r="W41" s="35">
        <f>SUM(W4:W38)</f>
        <v>0</v>
      </c>
      <c r="X41" s="56"/>
      <c r="Y41" s="72"/>
      <c r="Z41" s="35">
        <f>SUM(Z4:Z38)</f>
        <v>0</v>
      </c>
      <c r="AA41" s="60"/>
      <c r="AB41" s="60"/>
    </row>
    <row r="42" spans="1:28" ht="13.5" thickBot="1">
      <c r="A42" s="55"/>
      <c r="B42" s="55"/>
      <c r="C42" s="55"/>
      <c r="D42" s="55"/>
      <c r="E42" s="62"/>
      <c r="F42" s="56"/>
      <c r="G42" s="56"/>
      <c r="H42" s="62"/>
      <c r="I42" s="56"/>
      <c r="J42" s="56"/>
      <c r="K42" s="62"/>
      <c r="L42" s="56"/>
      <c r="M42" s="56"/>
      <c r="N42" s="62"/>
      <c r="O42" s="56"/>
      <c r="P42" s="56"/>
      <c r="Q42" s="62"/>
      <c r="R42" s="56"/>
      <c r="S42" s="56"/>
      <c r="T42" s="62"/>
      <c r="U42" s="56"/>
      <c r="V42" s="56"/>
      <c r="W42" s="62"/>
      <c r="X42" s="56"/>
      <c r="Y42" s="56"/>
      <c r="Z42" s="62"/>
      <c r="AA42" s="60"/>
      <c r="AB42" s="60"/>
    </row>
    <row r="43" spans="1:28" ht="15.75" customHeight="1">
      <c r="A43" s="48" t="s">
        <v>40</v>
      </c>
      <c r="B43" s="49"/>
      <c r="C43" s="50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60"/>
      <c r="AB43" s="60"/>
    </row>
    <row r="44" spans="1:28" ht="15.75" customHeight="1">
      <c r="A44" s="41" t="s">
        <v>41</v>
      </c>
      <c r="B44" s="42"/>
      <c r="C44" s="43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60"/>
      <c r="AB44" s="60"/>
    </row>
    <row r="45" spans="1:28" ht="15.75" customHeight="1" thickBot="1">
      <c r="A45" s="44" t="s">
        <v>42</v>
      </c>
      <c r="B45" s="45"/>
      <c r="C45" s="46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60"/>
      <c r="AB45" s="60"/>
    </row>
    <row r="46" spans="1:28" ht="15.75">
      <c r="A46" s="71"/>
      <c r="B46" s="71"/>
      <c r="C46" s="71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60"/>
      <c r="AB46" s="60"/>
    </row>
    <row r="47" spans="1:28" ht="12.75">
      <c r="A47" s="60"/>
      <c r="B47" s="60"/>
      <c r="C47" s="60"/>
      <c r="D47" s="60"/>
      <c r="E47" s="60"/>
      <c r="F47" s="59"/>
      <c r="G47" s="60"/>
      <c r="H47" s="60"/>
      <c r="I47" s="59"/>
      <c r="J47" s="60"/>
      <c r="K47" s="60"/>
      <c r="L47" s="59"/>
      <c r="M47" s="60"/>
      <c r="N47" s="60"/>
      <c r="O47" s="59"/>
      <c r="P47" s="60"/>
      <c r="Q47" s="60"/>
      <c r="R47" s="59"/>
      <c r="S47" s="60"/>
      <c r="T47" s="60"/>
      <c r="U47" s="59"/>
      <c r="V47" s="60"/>
      <c r="W47" s="60"/>
      <c r="X47" s="59"/>
      <c r="Y47" s="60"/>
      <c r="Z47" s="60"/>
      <c r="AA47" s="60"/>
      <c r="AB47" s="60"/>
    </row>
    <row r="48" spans="1:28" ht="12.75">
      <c r="A48" s="60"/>
      <c r="B48" s="60"/>
      <c r="C48" s="60"/>
      <c r="D48" s="60"/>
      <c r="E48" s="60"/>
      <c r="F48" s="59"/>
      <c r="G48" s="60"/>
      <c r="H48" s="60"/>
      <c r="I48" s="59"/>
      <c r="J48" s="60"/>
      <c r="K48" s="60"/>
      <c r="L48" s="59"/>
      <c r="M48" s="60"/>
      <c r="N48" s="60"/>
      <c r="O48" s="59"/>
      <c r="P48" s="60"/>
      <c r="Q48" s="60"/>
      <c r="R48" s="59"/>
      <c r="S48" s="60"/>
      <c r="T48" s="60"/>
      <c r="U48" s="59"/>
      <c r="V48" s="60"/>
      <c r="W48" s="60"/>
      <c r="X48" s="59"/>
      <c r="Y48" s="60"/>
      <c r="Z48" s="60"/>
      <c r="AA48" s="60"/>
      <c r="AB48" s="60"/>
    </row>
    <row r="49" spans="1:28" ht="12.75">
      <c r="A49" s="60"/>
      <c r="B49" s="60"/>
      <c r="C49" s="60"/>
      <c r="D49" s="60"/>
      <c r="E49" s="60"/>
      <c r="F49" s="59"/>
      <c r="G49" s="60"/>
      <c r="H49" s="60"/>
      <c r="I49" s="59"/>
      <c r="J49" s="60"/>
      <c r="K49" s="60"/>
      <c r="L49" s="59"/>
      <c r="M49" s="60"/>
      <c r="N49" s="60"/>
      <c r="O49" s="59"/>
      <c r="P49" s="60"/>
      <c r="Q49" s="60"/>
      <c r="R49" s="59"/>
      <c r="S49" s="60"/>
      <c r="T49" s="60"/>
      <c r="U49" s="59"/>
      <c r="V49" s="60"/>
      <c r="W49" s="60"/>
      <c r="X49" s="59"/>
      <c r="Y49" s="60"/>
      <c r="Z49" s="60"/>
      <c r="AA49" s="60"/>
      <c r="AB49" s="60"/>
    </row>
    <row r="50" spans="1:28" ht="12.75">
      <c r="A50" s="60"/>
      <c r="B50" s="60"/>
      <c r="C50" s="60"/>
      <c r="D50" s="60"/>
      <c r="E50" s="60"/>
      <c r="F50" s="59"/>
      <c r="G50" s="60"/>
      <c r="H50" s="60"/>
      <c r="I50" s="59"/>
      <c r="J50" s="60"/>
      <c r="K50" s="60"/>
      <c r="L50" s="59"/>
      <c r="M50" s="60"/>
      <c r="N50" s="60"/>
      <c r="O50" s="59"/>
      <c r="P50" s="60"/>
      <c r="Q50" s="60"/>
      <c r="R50" s="59"/>
      <c r="S50" s="60"/>
      <c r="T50" s="60"/>
      <c r="U50" s="59"/>
      <c r="V50" s="60"/>
      <c r="W50" s="60"/>
      <c r="X50" s="59"/>
      <c r="Y50" s="60"/>
      <c r="Z50" s="60"/>
      <c r="AA50" s="60"/>
      <c r="AB50" s="60"/>
    </row>
    <row r="51" spans="1:28" ht="12.75">
      <c r="A51" s="60"/>
      <c r="B51" s="60"/>
      <c r="C51" s="60"/>
      <c r="D51" s="60"/>
      <c r="E51" s="60"/>
      <c r="F51" s="59"/>
      <c r="G51" s="60"/>
      <c r="H51" s="60"/>
      <c r="I51" s="59"/>
      <c r="J51" s="60"/>
      <c r="K51" s="60"/>
      <c r="L51" s="59"/>
      <c r="M51" s="60"/>
      <c r="N51" s="60"/>
      <c r="O51" s="59"/>
      <c r="P51" s="60"/>
      <c r="Q51" s="60"/>
      <c r="R51" s="59"/>
      <c r="S51" s="60"/>
      <c r="T51" s="60"/>
      <c r="U51" s="59"/>
      <c r="V51" s="60"/>
      <c r="W51" s="60"/>
      <c r="X51" s="59"/>
      <c r="Y51" s="60"/>
      <c r="Z51" s="60"/>
      <c r="AA51" s="60"/>
      <c r="AB51" s="60"/>
    </row>
  </sheetData>
  <sheetProtection sheet="1" objects="1" scenarios="1" selectLockedCells="1"/>
  <mergeCells count="18">
    <mergeCell ref="A3:B3"/>
    <mergeCell ref="A11:B11"/>
    <mergeCell ref="A23:B23"/>
    <mergeCell ref="A32:B32"/>
    <mergeCell ref="A44:C44"/>
    <mergeCell ref="A45:C45"/>
    <mergeCell ref="A46:C46"/>
    <mergeCell ref="A43:C43"/>
    <mergeCell ref="Y2:Z2"/>
    <mergeCell ref="A1:Z1"/>
    <mergeCell ref="V2:W2"/>
    <mergeCell ref="A2:C2"/>
    <mergeCell ref="M2:N2"/>
    <mergeCell ref="S2:T2"/>
    <mergeCell ref="P2:Q2"/>
    <mergeCell ref="J2:K2"/>
    <mergeCell ref="D2:E2"/>
    <mergeCell ref="G2:H2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6"/>
  <sheetViews>
    <sheetView workbookViewId="0" topLeftCell="A1">
      <selection activeCell="A1" sqref="A1:Z1"/>
    </sheetView>
  </sheetViews>
  <sheetFormatPr defaultColWidth="11.421875" defaultRowHeight="12.75"/>
  <cols>
    <col min="1" max="1" width="2.421875" style="0" customWidth="1"/>
    <col min="2" max="2" width="44.140625" style="0" bestFit="1" customWidth="1"/>
    <col min="3" max="3" width="7.57421875" style="0" customWidth="1"/>
    <col min="4" max="5" width="6.28125" style="0" customWidth="1"/>
    <col min="6" max="6" width="1.1484375" style="6" customWidth="1"/>
    <col min="7" max="8" width="6.28125" style="0" customWidth="1"/>
    <col min="9" max="9" width="1.1484375" style="6" customWidth="1"/>
    <col min="10" max="11" width="6.28125" style="0" customWidth="1"/>
    <col min="12" max="12" width="1.1484375" style="6" customWidth="1"/>
    <col min="13" max="14" width="6.28125" style="0" customWidth="1"/>
    <col min="15" max="15" width="1.1484375" style="6" customWidth="1"/>
    <col min="16" max="17" width="6.28125" style="0" customWidth="1"/>
    <col min="18" max="18" width="1.1484375" style="6" customWidth="1"/>
    <col min="19" max="20" width="6.28125" style="0" customWidth="1"/>
    <col min="21" max="21" width="1.1484375" style="6" customWidth="1"/>
    <col min="22" max="23" width="6.28125" style="0" customWidth="1"/>
    <col min="24" max="24" width="1.1484375" style="6" customWidth="1"/>
    <col min="25" max="26" width="6.28125" style="0" customWidth="1"/>
  </cols>
  <sheetData>
    <row r="1" spans="1:26" ht="25.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ht="12.75">
      <c r="A2" s="38" t="s">
        <v>1</v>
      </c>
      <c r="B2" s="39"/>
      <c r="C2" s="40"/>
      <c r="D2" s="36" t="s">
        <v>2</v>
      </c>
      <c r="E2" s="36"/>
      <c r="F2" s="5"/>
      <c r="G2" s="36" t="s">
        <v>3</v>
      </c>
      <c r="H2" s="36"/>
      <c r="I2" s="5"/>
      <c r="J2" s="36" t="s">
        <v>43</v>
      </c>
      <c r="K2" s="36"/>
      <c r="L2" s="5"/>
      <c r="M2" s="36" t="s">
        <v>44</v>
      </c>
      <c r="N2" s="36"/>
      <c r="O2" s="5"/>
      <c r="P2" s="36" t="s">
        <v>45</v>
      </c>
      <c r="Q2" s="36"/>
      <c r="R2" s="5"/>
      <c r="S2" s="36" t="s">
        <v>46</v>
      </c>
      <c r="T2" s="36"/>
      <c r="U2" s="5"/>
      <c r="V2" s="36" t="s">
        <v>47</v>
      </c>
      <c r="W2" s="36"/>
      <c r="X2" s="5"/>
      <c r="Y2" s="36" t="s">
        <v>48</v>
      </c>
      <c r="Z2" s="36"/>
    </row>
    <row r="3" spans="1:26" ht="12.75">
      <c r="A3" s="51" t="s">
        <v>4</v>
      </c>
      <c r="B3" s="52"/>
      <c r="C3" s="18" t="s">
        <v>5</v>
      </c>
      <c r="D3" s="19" t="s">
        <v>6</v>
      </c>
      <c r="E3" s="19" t="s">
        <v>7</v>
      </c>
      <c r="F3" s="5"/>
      <c r="G3" s="19" t="s">
        <v>6</v>
      </c>
      <c r="H3" s="19" t="s">
        <v>7</v>
      </c>
      <c r="I3" s="5"/>
      <c r="J3" s="19" t="s">
        <v>6</v>
      </c>
      <c r="K3" s="19" t="s">
        <v>7</v>
      </c>
      <c r="L3" s="5"/>
      <c r="M3" s="19" t="s">
        <v>6</v>
      </c>
      <c r="N3" s="19" t="s">
        <v>7</v>
      </c>
      <c r="O3" s="5"/>
      <c r="P3" s="19" t="s">
        <v>6</v>
      </c>
      <c r="Q3" s="19" t="s">
        <v>7</v>
      </c>
      <c r="R3" s="5"/>
      <c r="S3" s="19" t="s">
        <v>6</v>
      </c>
      <c r="T3" s="19" t="s">
        <v>7</v>
      </c>
      <c r="U3" s="5"/>
      <c r="V3" s="19" t="s">
        <v>6</v>
      </c>
      <c r="W3" s="19" t="s">
        <v>7</v>
      </c>
      <c r="X3" s="5"/>
      <c r="Y3" s="19" t="s">
        <v>6</v>
      </c>
      <c r="Z3" s="19" t="s">
        <v>7</v>
      </c>
    </row>
    <row r="4" spans="1:26" ht="12.75">
      <c r="A4" s="30"/>
      <c r="B4" s="32" t="s">
        <v>8</v>
      </c>
      <c r="C4" s="21">
        <v>0.05</v>
      </c>
      <c r="D4" s="20">
        <v>2</v>
      </c>
      <c r="E4" s="12">
        <f aca="true" t="shared" si="0" ref="E4:E9">+D4*$C4</f>
        <v>0.1</v>
      </c>
      <c r="F4" s="5"/>
      <c r="G4" s="20">
        <v>1</v>
      </c>
      <c r="H4" s="12">
        <f aca="true" t="shared" si="1" ref="H4:H9">+G4*$C4</f>
        <v>0.05</v>
      </c>
      <c r="I4" s="5"/>
      <c r="J4" s="20">
        <v>0</v>
      </c>
      <c r="K4" s="12">
        <f aca="true" t="shared" si="2" ref="K4:K9">+J4*$C4</f>
        <v>0</v>
      </c>
      <c r="L4" s="5"/>
      <c r="M4" s="20">
        <v>3</v>
      </c>
      <c r="N4" s="12">
        <f aca="true" t="shared" si="3" ref="N4:N9">+M4*$C4</f>
        <v>0.15000000000000002</v>
      </c>
      <c r="O4" s="5"/>
      <c r="P4" s="20"/>
      <c r="Q4" s="12">
        <f aca="true" t="shared" si="4" ref="Q4:Q9">+P4*$C4</f>
        <v>0</v>
      </c>
      <c r="R4" s="5"/>
      <c r="S4" s="20"/>
      <c r="T4" s="12">
        <f aca="true" t="shared" si="5" ref="T4:T9">+S4*$C4</f>
        <v>0</v>
      </c>
      <c r="U4" s="5"/>
      <c r="V4" s="20"/>
      <c r="W4" s="12">
        <f aca="true" t="shared" si="6" ref="W4:W9">+V4*$C4</f>
        <v>0</v>
      </c>
      <c r="X4" s="5"/>
      <c r="Y4" s="20"/>
      <c r="Z4" s="12">
        <f aca="true" t="shared" si="7" ref="Z4:Z9">+Y4*$C4</f>
        <v>0</v>
      </c>
    </row>
    <row r="5" spans="1:26" ht="12.75">
      <c r="A5" s="31"/>
      <c r="B5" s="33" t="s">
        <v>9</v>
      </c>
      <c r="C5" s="22">
        <v>0.11</v>
      </c>
      <c r="D5" s="20">
        <v>2</v>
      </c>
      <c r="E5" s="12">
        <f t="shared" si="0"/>
        <v>0.22</v>
      </c>
      <c r="F5" s="5"/>
      <c r="G5" s="20">
        <v>2</v>
      </c>
      <c r="H5" s="12">
        <f t="shared" si="1"/>
        <v>0.22</v>
      </c>
      <c r="I5" s="5"/>
      <c r="J5" s="20">
        <v>0</v>
      </c>
      <c r="K5" s="12">
        <f t="shared" si="2"/>
        <v>0</v>
      </c>
      <c r="L5" s="5"/>
      <c r="M5" s="20">
        <v>2</v>
      </c>
      <c r="N5" s="12">
        <f t="shared" si="3"/>
        <v>0.22</v>
      </c>
      <c r="O5" s="5"/>
      <c r="P5" s="20"/>
      <c r="Q5" s="12">
        <f t="shared" si="4"/>
        <v>0</v>
      </c>
      <c r="R5" s="5"/>
      <c r="S5" s="20"/>
      <c r="T5" s="12">
        <f t="shared" si="5"/>
        <v>0</v>
      </c>
      <c r="U5" s="5"/>
      <c r="V5" s="20"/>
      <c r="W5" s="12">
        <f t="shared" si="6"/>
        <v>0</v>
      </c>
      <c r="X5" s="5"/>
      <c r="Y5" s="20"/>
      <c r="Z5" s="12">
        <f t="shared" si="7"/>
        <v>0</v>
      </c>
    </row>
    <row r="6" spans="1:26" ht="12.75">
      <c r="A6" s="31"/>
      <c r="B6" s="33" t="s">
        <v>10</v>
      </c>
      <c r="C6" s="22">
        <v>0.09</v>
      </c>
      <c r="D6" s="20">
        <v>3</v>
      </c>
      <c r="E6" s="12">
        <f t="shared" si="0"/>
        <v>0.27</v>
      </c>
      <c r="F6" s="5"/>
      <c r="G6" s="20">
        <v>2</v>
      </c>
      <c r="H6" s="12">
        <f t="shared" si="1"/>
        <v>0.18</v>
      </c>
      <c r="I6" s="5"/>
      <c r="J6" s="20">
        <v>1</v>
      </c>
      <c r="K6" s="12">
        <f t="shared" si="2"/>
        <v>0.09</v>
      </c>
      <c r="L6" s="5"/>
      <c r="M6" s="20">
        <v>1</v>
      </c>
      <c r="N6" s="12">
        <f t="shared" si="3"/>
        <v>0.09</v>
      </c>
      <c r="O6" s="5"/>
      <c r="P6" s="20"/>
      <c r="Q6" s="12">
        <f t="shared" si="4"/>
        <v>0</v>
      </c>
      <c r="R6" s="5"/>
      <c r="S6" s="20"/>
      <c r="T6" s="12">
        <f t="shared" si="5"/>
        <v>0</v>
      </c>
      <c r="U6" s="5"/>
      <c r="V6" s="20"/>
      <c r="W6" s="12">
        <f t="shared" si="6"/>
        <v>0</v>
      </c>
      <c r="X6" s="5"/>
      <c r="Y6" s="20"/>
      <c r="Z6" s="12">
        <f t="shared" si="7"/>
        <v>0</v>
      </c>
    </row>
    <row r="7" spans="1:26" ht="12.75">
      <c r="A7" s="31"/>
      <c r="B7" s="33" t="s">
        <v>11</v>
      </c>
      <c r="C7" s="22">
        <v>0.1</v>
      </c>
      <c r="D7" s="20">
        <v>1</v>
      </c>
      <c r="E7" s="12">
        <f t="shared" si="0"/>
        <v>0.1</v>
      </c>
      <c r="F7" s="5"/>
      <c r="G7" s="20">
        <v>0</v>
      </c>
      <c r="H7" s="12">
        <f t="shared" si="1"/>
        <v>0</v>
      </c>
      <c r="I7" s="5"/>
      <c r="J7" s="20">
        <v>2</v>
      </c>
      <c r="K7" s="12">
        <f t="shared" si="2"/>
        <v>0.2</v>
      </c>
      <c r="L7" s="5"/>
      <c r="M7" s="20">
        <v>2</v>
      </c>
      <c r="N7" s="12">
        <f t="shared" si="3"/>
        <v>0.2</v>
      </c>
      <c r="O7" s="5"/>
      <c r="P7" s="20"/>
      <c r="Q7" s="12">
        <f t="shared" si="4"/>
        <v>0</v>
      </c>
      <c r="R7" s="5"/>
      <c r="S7" s="20"/>
      <c r="T7" s="12">
        <f t="shared" si="5"/>
        <v>0</v>
      </c>
      <c r="U7" s="5"/>
      <c r="V7" s="20"/>
      <c r="W7" s="12">
        <f t="shared" si="6"/>
        <v>0</v>
      </c>
      <c r="X7" s="5"/>
      <c r="Y7" s="20"/>
      <c r="Z7" s="12">
        <f t="shared" si="7"/>
        <v>0</v>
      </c>
    </row>
    <row r="8" spans="1:26" ht="12.75">
      <c r="A8" s="31"/>
      <c r="B8" s="33" t="s">
        <v>12</v>
      </c>
      <c r="C8" s="22">
        <v>0.1</v>
      </c>
      <c r="D8" s="20">
        <v>3</v>
      </c>
      <c r="E8" s="12">
        <f t="shared" si="0"/>
        <v>0.30000000000000004</v>
      </c>
      <c r="F8" s="5"/>
      <c r="G8" s="20">
        <v>1</v>
      </c>
      <c r="H8" s="12">
        <f t="shared" si="1"/>
        <v>0.1</v>
      </c>
      <c r="I8" s="5"/>
      <c r="J8" s="20">
        <v>1</v>
      </c>
      <c r="K8" s="12">
        <f t="shared" si="2"/>
        <v>0.1</v>
      </c>
      <c r="L8" s="5"/>
      <c r="M8" s="20">
        <v>1</v>
      </c>
      <c r="N8" s="12">
        <f t="shared" si="3"/>
        <v>0.1</v>
      </c>
      <c r="O8" s="5"/>
      <c r="P8" s="20"/>
      <c r="Q8" s="12">
        <f t="shared" si="4"/>
        <v>0</v>
      </c>
      <c r="R8" s="5"/>
      <c r="S8" s="20"/>
      <c r="T8" s="12">
        <f t="shared" si="5"/>
        <v>0</v>
      </c>
      <c r="U8" s="5"/>
      <c r="V8" s="20"/>
      <c r="W8" s="12">
        <f t="shared" si="6"/>
        <v>0</v>
      </c>
      <c r="X8" s="5"/>
      <c r="Y8" s="20"/>
      <c r="Z8" s="12">
        <f t="shared" si="7"/>
        <v>0</v>
      </c>
    </row>
    <row r="9" spans="1:26" ht="12.75">
      <c r="A9" s="31"/>
      <c r="B9" s="33" t="s">
        <v>13</v>
      </c>
      <c r="C9" s="22">
        <v>0.05</v>
      </c>
      <c r="D9" s="20">
        <v>2</v>
      </c>
      <c r="E9" s="12">
        <f t="shared" si="0"/>
        <v>0.1</v>
      </c>
      <c r="F9" s="5"/>
      <c r="G9" s="20">
        <v>3</v>
      </c>
      <c r="H9" s="12">
        <f t="shared" si="1"/>
        <v>0.15000000000000002</v>
      </c>
      <c r="I9" s="5"/>
      <c r="J9" s="20">
        <v>1</v>
      </c>
      <c r="K9" s="12">
        <f t="shared" si="2"/>
        <v>0.05</v>
      </c>
      <c r="L9" s="5"/>
      <c r="M9" s="20">
        <v>3</v>
      </c>
      <c r="N9" s="12">
        <f t="shared" si="3"/>
        <v>0.15000000000000002</v>
      </c>
      <c r="O9" s="5"/>
      <c r="P9" s="20"/>
      <c r="Q9" s="12">
        <f t="shared" si="4"/>
        <v>0</v>
      </c>
      <c r="R9" s="5"/>
      <c r="S9" s="20"/>
      <c r="T9" s="12">
        <f t="shared" si="5"/>
        <v>0</v>
      </c>
      <c r="U9" s="5"/>
      <c r="V9" s="20"/>
      <c r="W9" s="12">
        <f t="shared" si="6"/>
        <v>0</v>
      </c>
      <c r="X9" s="5"/>
      <c r="Y9" s="20"/>
      <c r="Z9" s="12">
        <f t="shared" si="7"/>
        <v>0</v>
      </c>
    </row>
    <row r="10" spans="1:26" ht="6.75" customHeight="1">
      <c r="A10" s="5"/>
      <c r="B10" s="14"/>
      <c r="C10" s="5"/>
      <c r="D10" s="8"/>
      <c r="E10" s="8"/>
      <c r="F10" s="5"/>
      <c r="G10" s="8"/>
      <c r="H10" s="8"/>
      <c r="I10" s="5"/>
      <c r="J10" s="8"/>
      <c r="K10" s="8"/>
      <c r="L10" s="5"/>
      <c r="M10" s="8"/>
      <c r="N10" s="8"/>
      <c r="O10" s="5"/>
      <c r="P10" s="8"/>
      <c r="Q10" s="8"/>
      <c r="R10" s="5"/>
      <c r="S10" s="8"/>
      <c r="T10" s="8"/>
      <c r="U10" s="5"/>
      <c r="V10" s="8"/>
      <c r="W10" s="8"/>
      <c r="X10" s="5"/>
      <c r="Y10" s="8"/>
      <c r="Z10" s="8"/>
    </row>
    <row r="11" spans="1:26" ht="12.75">
      <c r="A11" s="53" t="s">
        <v>14</v>
      </c>
      <c r="B11" s="54"/>
      <c r="C11" s="18" t="s">
        <v>5</v>
      </c>
      <c r="D11" s="19" t="s">
        <v>6</v>
      </c>
      <c r="E11" s="19" t="s">
        <v>7</v>
      </c>
      <c r="F11" s="5"/>
      <c r="G11" s="19" t="s">
        <v>6</v>
      </c>
      <c r="H11" s="19" t="s">
        <v>7</v>
      </c>
      <c r="I11" s="5"/>
      <c r="J11" s="19" t="s">
        <v>6</v>
      </c>
      <c r="K11" s="19" t="s">
        <v>7</v>
      </c>
      <c r="L11" s="5"/>
      <c r="M11" s="19" t="s">
        <v>6</v>
      </c>
      <c r="N11" s="19" t="s">
        <v>7</v>
      </c>
      <c r="O11" s="5"/>
      <c r="P11" s="19" t="s">
        <v>6</v>
      </c>
      <c r="Q11" s="19" t="s">
        <v>7</v>
      </c>
      <c r="R11" s="5"/>
      <c r="S11" s="19" t="s">
        <v>6</v>
      </c>
      <c r="T11" s="19" t="s">
        <v>7</v>
      </c>
      <c r="U11" s="5"/>
      <c r="V11" s="19" t="s">
        <v>6</v>
      </c>
      <c r="W11" s="19" t="s">
        <v>7</v>
      </c>
      <c r="X11" s="5"/>
      <c r="Y11" s="19" t="s">
        <v>6</v>
      </c>
      <c r="Z11" s="19" t="s">
        <v>7</v>
      </c>
    </row>
    <row r="12" spans="1:26" ht="12.75">
      <c r="A12" s="31"/>
      <c r="B12" s="34" t="s">
        <v>15</v>
      </c>
      <c r="C12" s="23">
        <v>0.11</v>
      </c>
      <c r="D12" s="20">
        <v>3</v>
      </c>
      <c r="E12" s="12">
        <f aca="true" t="shared" si="8" ref="E12:E19">+D12*$C12</f>
        <v>0.33</v>
      </c>
      <c r="F12" s="5"/>
      <c r="G12" s="20">
        <v>3</v>
      </c>
      <c r="H12" s="12">
        <f aca="true" t="shared" si="9" ref="H12:H19">+G12*$C12</f>
        <v>0.33</v>
      </c>
      <c r="I12" s="5"/>
      <c r="J12" s="20">
        <v>0</v>
      </c>
      <c r="K12" s="12">
        <f aca="true" t="shared" si="10" ref="K12:K19">+J12*$C12</f>
        <v>0</v>
      </c>
      <c r="L12" s="5"/>
      <c r="M12" s="20">
        <v>3</v>
      </c>
      <c r="N12" s="12">
        <f aca="true" t="shared" si="11" ref="N12:N19">+M12*$C12</f>
        <v>0.33</v>
      </c>
      <c r="O12" s="5"/>
      <c r="P12" s="20"/>
      <c r="Q12" s="12">
        <f aca="true" t="shared" si="12" ref="Q12:Q19">+P12*$C12</f>
        <v>0</v>
      </c>
      <c r="R12" s="5"/>
      <c r="S12" s="20"/>
      <c r="T12" s="12">
        <f aca="true" t="shared" si="13" ref="T12:T19">+S12*$C12</f>
        <v>0</v>
      </c>
      <c r="U12" s="5"/>
      <c r="V12" s="20"/>
      <c r="W12" s="12">
        <f aca="true" t="shared" si="14" ref="W12:W19">+V12*$C12</f>
        <v>0</v>
      </c>
      <c r="X12" s="5"/>
      <c r="Y12" s="20"/>
      <c r="Z12" s="12">
        <f aca="true" t="shared" si="15" ref="Z12:Z19">+Y12*$C12</f>
        <v>0</v>
      </c>
    </row>
    <row r="13" spans="1:26" ht="12.75">
      <c r="A13" s="31"/>
      <c r="B13" s="34" t="s">
        <v>16</v>
      </c>
      <c r="C13" s="23">
        <v>0.09</v>
      </c>
      <c r="D13" s="20">
        <v>2</v>
      </c>
      <c r="E13" s="12">
        <f t="shared" si="8"/>
        <v>0.18</v>
      </c>
      <c r="F13" s="5"/>
      <c r="G13" s="20">
        <v>3</v>
      </c>
      <c r="H13" s="12">
        <f t="shared" si="9"/>
        <v>0.27</v>
      </c>
      <c r="I13" s="5"/>
      <c r="J13" s="20">
        <v>3</v>
      </c>
      <c r="K13" s="12">
        <f t="shared" si="10"/>
        <v>0.27</v>
      </c>
      <c r="L13" s="5"/>
      <c r="M13" s="20">
        <v>2</v>
      </c>
      <c r="N13" s="12">
        <f t="shared" si="11"/>
        <v>0.18</v>
      </c>
      <c r="O13" s="5"/>
      <c r="P13" s="20"/>
      <c r="Q13" s="12">
        <f t="shared" si="12"/>
        <v>0</v>
      </c>
      <c r="R13" s="5"/>
      <c r="S13" s="20"/>
      <c r="T13" s="12">
        <f t="shared" si="13"/>
        <v>0</v>
      </c>
      <c r="U13" s="5"/>
      <c r="V13" s="20"/>
      <c r="W13" s="12">
        <f t="shared" si="14"/>
        <v>0</v>
      </c>
      <c r="X13" s="5"/>
      <c r="Y13" s="20"/>
      <c r="Z13" s="12">
        <f t="shared" si="15"/>
        <v>0</v>
      </c>
    </row>
    <row r="14" spans="1:26" ht="12.75">
      <c r="A14" s="31"/>
      <c r="B14" s="34" t="s">
        <v>17</v>
      </c>
      <c r="C14" s="23">
        <v>0.07</v>
      </c>
      <c r="D14" s="20">
        <v>1</v>
      </c>
      <c r="E14" s="12">
        <f t="shared" si="8"/>
        <v>0.07</v>
      </c>
      <c r="F14" s="5"/>
      <c r="G14" s="20">
        <v>1</v>
      </c>
      <c r="H14" s="12">
        <f t="shared" si="9"/>
        <v>0.07</v>
      </c>
      <c r="I14" s="5"/>
      <c r="J14" s="20">
        <v>3</v>
      </c>
      <c r="K14" s="12">
        <f t="shared" si="10"/>
        <v>0.21000000000000002</v>
      </c>
      <c r="L14" s="5"/>
      <c r="M14" s="20">
        <v>3</v>
      </c>
      <c r="N14" s="12">
        <f t="shared" si="11"/>
        <v>0.21000000000000002</v>
      </c>
      <c r="O14" s="5"/>
      <c r="P14" s="20"/>
      <c r="Q14" s="12">
        <f t="shared" si="12"/>
        <v>0</v>
      </c>
      <c r="R14" s="5"/>
      <c r="S14" s="20"/>
      <c r="T14" s="12">
        <f t="shared" si="13"/>
        <v>0</v>
      </c>
      <c r="U14" s="5"/>
      <c r="V14" s="20"/>
      <c r="W14" s="12">
        <f t="shared" si="14"/>
        <v>0</v>
      </c>
      <c r="X14" s="5"/>
      <c r="Y14" s="20"/>
      <c r="Z14" s="12">
        <f t="shared" si="15"/>
        <v>0</v>
      </c>
    </row>
    <row r="15" spans="1:26" ht="12.75">
      <c r="A15" s="31"/>
      <c r="B15" s="34" t="s">
        <v>18</v>
      </c>
      <c r="C15" s="23">
        <v>0.05</v>
      </c>
      <c r="D15" s="20">
        <v>2</v>
      </c>
      <c r="E15" s="12">
        <f t="shared" si="8"/>
        <v>0.1</v>
      </c>
      <c r="F15" s="5"/>
      <c r="G15" s="20">
        <v>2</v>
      </c>
      <c r="H15" s="12">
        <f t="shared" si="9"/>
        <v>0.1</v>
      </c>
      <c r="I15" s="5"/>
      <c r="J15" s="20">
        <v>2</v>
      </c>
      <c r="K15" s="12">
        <f t="shared" si="10"/>
        <v>0.1</v>
      </c>
      <c r="L15" s="5"/>
      <c r="M15" s="20">
        <v>4</v>
      </c>
      <c r="N15" s="12">
        <f t="shared" si="11"/>
        <v>0.2</v>
      </c>
      <c r="O15" s="5"/>
      <c r="P15" s="20"/>
      <c r="Q15" s="12">
        <f t="shared" si="12"/>
        <v>0</v>
      </c>
      <c r="R15" s="5"/>
      <c r="S15" s="20"/>
      <c r="T15" s="12">
        <f t="shared" si="13"/>
        <v>0</v>
      </c>
      <c r="U15" s="5"/>
      <c r="V15" s="20"/>
      <c r="W15" s="12">
        <f t="shared" si="14"/>
        <v>0</v>
      </c>
      <c r="X15" s="5"/>
      <c r="Y15" s="20"/>
      <c r="Z15" s="12">
        <f t="shared" si="15"/>
        <v>0</v>
      </c>
    </row>
    <row r="16" spans="1:26" ht="12.75">
      <c r="A16" s="31"/>
      <c r="B16" s="34" t="s">
        <v>19</v>
      </c>
      <c r="C16" s="23">
        <v>0.05</v>
      </c>
      <c r="D16" s="20">
        <v>0</v>
      </c>
      <c r="E16" s="12">
        <f t="shared" si="8"/>
        <v>0</v>
      </c>
      <c r="F16" s="5"/>
      <c r="G16" s="20">
        <v>1</v>
      </c>
      <c r="H16" s="12">
        <f t="shared" si="9"/>
        <v>0.05</v>
      </c>
      <c r="I16" s="5"/>
      <c r="J16" s="20">
        <v>2</v>
      </c>
      <c r="K16" s="12">
        <f t="shared" si="10"/>
        <v>0.1</v>
      </c>
      <c r="L16" s="5"/>
      <c r="M16" s="20">
        <v>4</v>
      </c>
      <c r="N16" s="12">
        <f t="shared" si="11"/>
        <v>0.2</v>
      </c>
      <c r="O16" s="5"/>
      <c r="P16" s="20"/>
      <c r="Q16" s="12">
        <f t="shared" si="12"/>
        <v>0</v>
      </c>
      <c r="R16" s="5"/>
      <c r="S16" s="20"/>
      <c r="T16" s="12">
        <f t="shared" si="13"/>
        <v>0</v>
      </c>
      <c r="U16" s="5"/>
      <c r="V16" s="20"/>
      <c r="W16" s="12">
        <f t="shared" si="14"/>
        <v>0</v>
      </c>
      <c r="X16" s="5"/>
      <c r="Y16" s="20"/>
      <c r="Z16" s="12">
        <f t="shared" si="15"/>
        <v>0</v>
      </c>
    </row>
    <row r="17" spans="1:26" ht="12.75">
      <c r="A17" s="31"/>
      <c r="B17" s="34" t="s">
        <v>20</v>
      </c>
      <c r="C17" s="23">
        <v>0.05</v>
      </c>
      <c r="D17" s="20">
        <v>4</v>
      </c>
      <c r="E17" s="12">
        <f t="shared" si="8"/>
        <v>0.2</v>
      </c>
      <c r="F17" s="5"/>
      <c r="G17" s="20">
        <v>4</v>
      </c>
      <c r="H17" s="12">
        <f t="shared" si="9"/>
        <v>0.2</v>
      </c>
      <c r="I17" s="5"/>
      <c r="J17" s="20">
        <v>1</v>
      </c>
      <c r="K17" s="12">
        <f t="shared" si="10"/>
        <v>0.05</v>
      </c>
      <c r="L17" s="5"/>
      <c r="M17" s="20">
        <v>2</v>
      </c>
      <c r="N17" s="12">
        <f t="shared" si="11"/>
        <v>0.1</v>
      </c>
      <c r="O17" s="5"/>
      <c r="P17" s="20"/>
      <c r="Q17" s="12">
        <f t="shared" si="12"/>
        <v>0</v>
      </c>
      <c r="R17" s="5"/>
      <c r="S17" s="20"/>
      <c r="T17" s="12">
        <f t="shared" si="13"/>
        <v>0</v>
      </c>
      <c r="U17" s="5"/>
      <c r="V17" s="20"/>
      <c r="W17" s="12">
        <f t="shared" si="14"/>
        <v>0</v>
      </c>
      <c r="X17" s="5"/>
      <c r="Y17" s="20"/>
      <c r="Z17" s="12">
        <f t="shared" si="15"/>
        <v>0</v>
      </c>
    </row>
    <row r="18" spans="1:26" ht="12.75">
      <c r="A18" s="31"/>
      <c r="B18" s="34" t="s">
        <v>21</v>
      </c>
      <c r="C18" s="23">
        <v>0.05</v>
      </c>
      <c r="D18" s="20">
        <v>1</v>
      </c>
      <c r="E18" s="12">
        <f t="shared" si="8"/>
        <v>0.05</v>
      </c>
      <c r="F18" s="5"/>
      <c r="G18" s="20">
        <v>0</v>
      </c>
      <c r="H18" s="12">
        <f t="shared" si="9"/>
        <v>0</v>
      </c>
      <c r="I18" s="5"/>
      <c r="J18" s="20">
        <v>2</v>
      </c>
      <c r="K18" s="12">
        <f t="shared" si="10"/>
        <v>0.1</v>
      </c>
      <c r="L18" s="5"/>
      <c r="M18" s="20">
        <v>1</v>
      </c>
      <c r="N18" s="12">
        <f t="shared" si="11"/>
        <v>0.05</v>
      </c>
      <c r="O18" s="5"/>
      <c r="P18" s="20"/>
      <c r="Q18" s="12">
        <f t="shared" si="12"/>
        <v>0</v>
      </c>
      <c r="R18" s="5"/>
      <c r="S18" s="20"/>
      <c r="T18" s="12">
        <f t="shared" si="13"/>
        <v>0</v>
      </c>
      <c r="U18" s="5"/>
      <c r="V18" s="20"/>
      <c r="W18" s="12">
        <f t="shared" si="14"/>
        <v>0</v>
      </c>
      <c r="X18" s="5"/>
      <c r="Y18" s="20"/>
      <c r="Z18" s="12">
        <f t="shared" si="15"/>
        <v>0</v>
      </c>
    </row>
    <row r="19" spans="1:26" ht="12.75">
      <c r="A19" s="31"/>
      <c r="B19" s="34" t="s">
        <v>22</v>
      </c>
      <c r="C19" s="23">
        <v>0.03</v>
      </c>
      <c r="D19" s="20">
        <v>0</v>
      </c>
      <c r="E19" s="12">
        <f t="shared" si="8"/>
        <v>0</v>
      </c>
      <c r="F19" s="5"/>
      <c r="G19" s="20">
        <v>1</v>
      </c>
      <c r="H19" s="12">
        <f t="shared" si="9"/>
        <v>0.03</v>
      </c>
      <c r="I19" s="5"/>
      <c r="J19" s="20">
        <v>1</v>
      </c>
      <c r="K19" s="12">
        <f t="shared" si="10"/>
        <v>0.03</v>
      </c>
      <c r="L19" s="5"/>
      <c r="M19" s="20">
        <v>4</v>
      </c>
      <c r="N19" s="12">
        <f t="shared" si="11"/>
        <v>0.12</v>
      </c>
      <c r="O19" s="5"/>
      <c r="P19" s="20"/>
      <c r="Q19" s="12">
        <f t="shared" si="12"/>
        <v>0</v>
      </c>
      <c r="R19" s="5"/>
      <c r="S19" s="20"/>
      <c r="T19" s="12">
        <f t="shared" si="13"/>
        <v>0</v>
      </c>
      <c r="U19" s="5"/>
      <c r="V19" s="20"/>
      <c r="W19" s="12">
        <f t="shared" si="14"/>
        <v>0</v>
      </c>
      <c r="X19" s="5"/>
      <c r="Y19" s="20"/>
      <c r="Z19" s="12">
        <f t="shared" si="15"/>
        <v>0</v>
      </c>
    </row>
    <row r="20" spans="1:26" ht="3" customHeight="1">
      <c r="A20" s="5"/>
      <c r="B20" s="5"/>
      <c r="C20" s="16"/>
      <c r="D20" s="8"/>
      <c r="E20" s="11"/>
      <c r="F20" s="5"/>
      <c r="G20" s="8"/>
      <c r="H20" s="11"/>
      <c r="I20" s="5"/>
      <c r="J20" s="8"/>
      <c r="K20" s="11"/>
      <c r="L20" s="5"/>
      <c r="M20" s="8"/>
      <c r="N20" s="11"/>
      <c r="O20" s="5"/>
      <c r="P20" s="8"/>
      <c r="Q20" s="11"/>
      <c r="R20" s="5"/>
      <c r="S20" s="8"/>
      <c r="T20" s="11"/>
      <c r="U20" s="5"/>
      <c r="V20" s="8"/>
      <c r="W20" s="11"/>
      <c r="X20" s="5"/>
      <c r="Y20" s="8"/>
      <c r="Z20" s="11"/>
    </row>
    <row r="21" spans="1:26" ht="12.75">
      <c r="A21" s="5"/>
      <c r="B21" s="14" t="s">
        <v>23</v>
      </c>
      <c r="C21" s="17">
        <v>1</v>
      </c>
      <c r="D21" s="8"/>
      <c r="E21" s="8"/>
      <c r="F21" s="5"/>
      <c r="G21" s="8"/>
      <c r="H21" s="8"/>
      <c r="I21" s="5"/>
      <c r="J21" s="8"/>
      <c r="K21" s="8"/>
      <c r="L21" s="5"/>
      <c r="M21" s="8"/>
      <c r="N21" s="8"/>
      <c r="O21" s="5"/>
      <c r="P21" s="8"/>
      <c r="Q21" s="8"/>
      <c r="R21" s="5"/>
      <c r="S21" s="8"/>
      <c r="T21" s="8"/>
      <c r="U21" s="5"/>
      <c r="V21" s="8"/>
      <c r="W21" s="8"/>
      <c r="X21" s="5"/>
      <c r="Y21" s="8"/>
      <c r="Z21" s="8"/>
    </row>
    <row r="22" spans="1:26" ht="12.75">
      <c r="A22" s="5"/>
      <c r="B22" s="14"/>
      <c r="C22" s="15"/>
      <c r="D22" s="8"/>
      <c r="E22" s="8"/>
      <c r="F22" s="5"/>
      <c r="G22" s="8"/>
      <c r="H22" s="8"/>
      <c r="I22" s="5"/>
      <c r="J22" s="8"/>
      <c r="K22" s="8"/>
      <c r="L22" s="5"/>
      <c r="M22" s="8"/>
      <c r="N22" s="8"/>
      <c r="O22" s="5"/>
      <c r="P22" s="8"/>
      <c r="Q22" s="8"/>
      <c r="R22" s="5"/>
      <c r="S22" s="8"/>
      <c r="T22" s="8"/>
      <c r="U22" s="5"/>
      <c r="V22" s="8"/>
      <c r="W22" s="8"/>
      <c r="X22" s="5"/>
      <c r="Y22" s="8"/>
      <c r="Z22" s="8"/>
    </row>
    <row r="23" spans="1:26" ht="12.75">
      <c r="A23" s="53" t="s">
        <v>24</v>
      </c>
      <c r="B23" s="54"/>
      <c r="C23" s="18" t="s">
        <v>5</v>
      </c>
      <c r="D23" s="19" t="s">
        <v>6</v>
      </c>
      <c r="E23" s="19" t="s">
        <v>7</v>
      </c>
      <c r="F23" s="5"/>
      <c r="G23" s="19" t="s">
        <v>6</v>
      </c>
      <c r="H23" s="19" t="s">
        <v>7</v>
      </c>
      <c r="I23" s="5"/>
      <c r="J23" s="19" t="s">
        <v>6</v>
      </c>
      <c r="K23" s="19" t="s">
        <v>7</v>
      </c>
      <c r="L23" s="5"/>
      <c r="M23" s="19" t="s">
        <v>6</v>
      </c>
      <c r="N23" s="19" t="s">
        <v>7</v>
      </c>
      <c r="O23" s="5"/>
      <c r="P23" s="19" t="s">
        <v>6</v>
      </c>
      <c r="Q23" s="19" t="s">
        <v>7</v>
      </c>
      <c r="R23" s="5"/>
      <c r="S23" s="19" t="s">
        <v>6</v>
      </c>
      <c r="T23" s="19" t="s">
        <v>7</v>
      </c>
      <c r="U23" s="5"/>
      <c r="V23" s="19" t="s">
        <v>6</v>
      </c>
      <c r="W23" s="19" t="s">
        <v>7</v>
      </c>
      <c r="X23" s="5"/>
      <c r="Y23" s="19" t="s">
        <v>6</v>
      </c>
      <c r="Z23" s="19" t="s">
        <v>7</v>
      </c>
    </row>
    <row r="24" spans="1:26" ht="12.75">
      <c r="A24" s="31"/>
      <c r="B24" s="34" t="s">
        <v>25</v>
      </c>
      <c r="C24" s="23">
        <v>0.06</v>
      </c>
      <c r="D24" s="20">
        <v>3</v>
      </c>
      <c r="E24" s="12">
        <f aca="true" t="shared" si="16" ref="E24:E30">+D24*$C24</f>
        <v>0.18</v>
      </c>
      <c r="F24" s="5"/>
      <c r="G24" s="20">
        <v>3</v>
      </c>
      <c r="H24" s="12">
        <f aca="true" t="shared" si="17" ref="H24:H30">+G24*$C24</f>
        <v>0.18</v>
      </c>
      <c r="I24" s="5"/>
      <c r="J24" s="20">
        <v>2</v>
      </c>
      <c r="K24" s="12">
        <f aca="true" t="shared" si="18" ref="K24:K30">+J24*$C24</f>
        <v>0.12</v>
      </c>
      <c r="L24" s="5"/>
      <c r="M24" s="20">
        <v>3</v>
      </c>
      <c r="N24" s="12">
        <f aca="true" t="shared" si="19" ref="N24:N30">+M24*$C24</f>
        <v>0.18</v>
      </c>
      <c r="O24" s="5"/>
      <c r="P24" s="20"/>
      <c r="Q24" s="12">
        <f aca="true" t="shared" si="20" ref="Q24:Q30">+P24*$C24</f>
        <v>0</v>
      </c>
      <c r="R24" s="5"/>
      <c r="S24" s="20"/>
      <c r="T24" s="12">
        <f aca="true" t="shared" si="21" ref="T24:T30">+S24*$C24</f>
        <v>0</v>
      </c>
      <c r="U24" s="5"/>
      <c r="V24" s="20"/>
      <c r="W24" s="12">
        <f aca="true" t="shared" si="22" ref="W24:W30">+V24*$C24</f>
        <v>0</v>
      </c>
      <c r="X24" s="5"/>
      <c r="Y24" s="20"/>
      <c r="Z24" s="12">
        <f aca="true" t="shared" si="23" ref="Z24:Z30">+Y24*$C24</f>
        <v>0</v>
      </c>
    </row>
    <row r="25" spans="1:26" ht="12.75">
      <c r="A25" s="31"/>
      <c r="B25" s="34" t="s">
        <v>26</v>
      </c>
      <c r="C25" s="23">
        <v>0.05</v>
      </c>
      <c r="D25" s="20">
        <v>2</v>
      </c>
      <c r="E25" s="12">
        <f t="shared" si="16"/>
        <v>0.1</v>
      </c>
      <c r="F25" s="5"/>
      <c r="G25" s="20">
        <v>1</v>
      </c>
      <c r="H25" s="12">
        <f t="shared" si="17"/>
        <v>0.05</v>
      </c>
      <c r="I25" s="5"/>
      <c r="J25" s="20">
        <v>3</v>
      </c>
      <c r="K25" s="12">
        <f t="shared" si="18"/>
        <v>0.15000000000000002</v>
      </c>
      <c r="L25" s="5"/>
      <c r="M25" s="20">
        <v>1</v>
      </c>
      <c r="N25" s="12">
        <f t="shared" si="19"/>
        <v>0.05</v>
      </c>
      <c r="O25" s="5"/>
      <c r="P25" s="20"/>
      <c r="Q25" s="12">
        <f t="shared" si="20"/>
        <v>0</v>
      </c>
      <c r="R25" s="5"/>
      <c r="S25" s="20"/>
      <c r="T25" s="12">
        <f t="shared" si="21"/>
        <v>0</v>
      </c>
      <c r="U25" s="5"/>
      <c r="V25" s="20"/>
      <c r="W25" s="12">
        <f t="shared" si="22"/>
        <v>0</v>
      </c>
      <c r="X25" s="5"/>
      <c r="Y25" s="20"/>
      <c r="Z25" s="12">
        <f t="shared" si="23"/>
        <v>0</v>
      </c>
    </row>
    <row r="26" spans="1:26" ht="12.75">
      <c r="A26" s="31"/>
      <c r="B26" s="34" t="s">
        <v>27</v>
      </c>
      <c r="C26" s="23">
        <v>0.05</v>
      </c>
      <c r="D26" s="20">
        <v>1</v>
      </c>
      <c r="E26" s="12">
        <f t="shared" si="16"/>
        <v>0.05</v>
      </c>
      <c r="F26" s="5"/>
      <c r="G26" s="20">
        <v>2</v>
      </c>
      <c r="H26" s="12">
        <f t="shared" si="17"/>
        <v>0.1</v>
      </c>
      <c r="I26" s="5"/>
      <c r="J26" s="20">
        <v>2</v>
      </c>
      <c r="K26" s="12">
        <f t="shared" si="18"/>
        <v>0.1</v>
      </c>
      <c r="L26" s="5"/>
      <c r="M26" s="20">
        <v>0</v>
      </c>
      <c r="N26" s="12">
        <f t="shared" si="19"/>
        <v>0</v>
      </c>
      <c r="O26" s="5"/>
      <c r="P26" s="20"/>
      <c r="Q26" s="12">
        <f t="shared" si="20"/>
        <v>0</v>
      </c>
      <c r="R26" s="5"/>
      <c r="S26" s="20"/>
      <c r="T26" s="12">
        <f t="shared" si="21"/>
        <v>0</v>
      </c>
      <c r="U26" s="5"/>
      <c r="V26" s="20"/>
      <c r="W26" s="12">
        <f t="shared" si="22"/>
        <v>0</v>
      </c>
      <c r="X26" s="5"/>
      <c r="Y26" s="20"/>
      <c r="Z26" s="12">
        <f t="shared" si="23"/>
        <v>0</v>
      </c>
    </row>
    <row r="27" spans="1:26" ht="12.75">
      <c r="A27" s="31"/>
      <c r="B27" s="34" t="s">
        <v>28</v>
      </c>
      <c r="C27" s="23">
        <v>0.11</v>
      </c>
      <c r="D27" s="20">
        <v>0</v>
      </c>
      <c r="E27" s="12">
        <f t="shared" si="16"/>
        <v>0</v>
      </c>
      <c r="F27" s="5"/>
      <c r="G27" s="20">
        <v>2</v>
      </c>
      <c r="H27" s="12">
        <f t="shared" si="17"/>
        <v>0.22</v>
      </c>
      <c r="I27" s="5"/>
      <c r="J27" s="20">
        <v>1</v>
      </c>
      <c r="K27" s="12">
        <f t="shared" si="18"/>
        <v>0.11</v>
      </c>
      <c r="L27" s="5"/>
      <c r="M27" s="20">
        <v>0</v>
      </c>
      <c r="N27" s="12">
        <f t="shared" si="19"/>
        <v>0</v>
      </c>
      <c r="O27" s="5"/>
      <c r="P27" s="20"/>
      <c r="Q27" s="12">
        <f t="shared" si="20"/>
        <v>0</v>
      </c>
      <c r="R27" s="5"/>
      <c r="S27" s="20"/>
      <c r="T27" s="12">
        <f t="shared" si="21"/>
        <v>0</v>
      </c>
      <c r="U27" s="5"/>
      <c r="V27" s="20"/>
      <c r="W27" s="12">
        <f t="shared" si="22"/>
        <v>0</v>
      </c>
      <c r="X27" s="5"/>
      <c r="Y27" s="20"/>
      <c r="Z27" s="12">
        <f t="shared" si="23"/>
        <v>0</v>
      </c>
    </row>
    <row r="28" spans="1:26" ht="12.75">
      <c r="A28" s="31"/>
      <c r="B28" s="34" t="s">
        <v>29</v>
      </c>
      <c r="C28" s="23">
        <v>0.1</v>
      </c>
      <c r="D28" s="20">
        <v>1</v>
      </c>
      <c r="E28" s="12">
        <f t="shared" si="16"/>
        <v>0.1</v>
      </c>
      <c r="F28" s="5"/>
      <c r="G28" s="20">
        <v>0</v>
      </c>
      <c r="H28" s="12">
        <f t="shared" si="17"/>
        <v>0</v>
      </c>
      <c r="I28" s="5"/>
      <c r="J28" s="20">
        <v>2</v>
      </c>
      <c r="K28" s="12">
        <f t="shared" si="18"/>
        <v>0.2</v>
      </c>
      <c r="L28" s="5"/>
      <c r="M28" s="20">
        <v>2</v>
      </c>
      <c r="N28" s="12">
        <f t="shared" si="19"/>
        <v>0.2</v>
      </c>
      <c r="O28" s="5"/>
      <c r="P28" s="20"/>
      <c r="Q28" s="12">
        <f t="shared" si="20"/>
        <v>0</v>
      </c>
      <c r="R28" s="5"/>
      <c r="S28" s="20"/>
      <c r="T28" s="12">
        <f t="shared" si="21"/>
        <v>0</v>
      </c>
      <c r="U28" s="5"/>
      <c r="V28" s="20"/>
      <c r="W28" s="12">
        <f t="shared" si="22"/>
        <v>0</v>
      </c>
      <c r="X28" s="5"/>
      <c r="Y28" s="20"/>
      <c r="Z28" s="12">
        <f t="shared" si="23"/>
        <v>0</v>
      </c>
    </row>
    <row r="29" spans="1:26" ht="12.75">
      <c r="A29" s="31"/>
      <c r="B29" s="34" t="s">
        <v>30</v>
      </c>
      <c r="C29" s="23">
        <v>0.05</v>
      </c>
      <c r="D29" s="20">
        <v>2</v>
      </c>
      <c r="E29" s="12">
        <f t="shared" si="16"/>
        <v>0.1</v>
      </c>
      <c r="F29" s="5"/>
      <c r="G29" s="20">
        <v>2</v>
      </c>
      <c r="H29" s="12">
        <f t="shared" si="17"/>
        <v>0.1</v>
      </c>
      <c r="I29" s="5"/>
      <c r="J29" s="20">
        <v>3</v>
      </c>
      <c r="K29" s="12">
        <f t="shared" si="18"/>
        <v>0.15000000000000002</v>
      </c>
      <c r="L29" s="5"/>
      <c r="M29" s="20">
        <v>3</v>
      </c>
      <c r="N29" s="12">
        <f t="shared" si="19"/>
        <v>0.15000000000000002</v>
      </c>
      <c r="O29" s="5"/>
      <c r="P29" s="20"/>
      <c r="Q29" s="12">
        <f t="shared" si="20"/>
        <v>0</v>
      </c>
      <c r="R29" s="5"/>
      <c r="S29" s="20"/>
      <c r="T29" s="12">
        <f t="shared" si="21"/>
        <v>0</v>
      </c>
      <c r="U29" s="5"/>
      <c r="V29" s="20"/>
      <c r="W29" s="12">
        <f t="shared" si="22"/>
        <v>0</v>
      </c>
      <c r="X29" s="5"/>
      <c r="Y29" s="20"/>
      <c r="Z29" s="12">
        <f t="shared" si="23"/>
        <v>0</v>
      </c>
    </row>
    <row r="30" spans="1:26" ht="12.75">
      <c r="A30" s="31"/>
      <c r="B30" s="34" t="s">
        <v>31</v>
      </c>
      <c r="C30" s="23">
        <v>0.09</v>
      </c>
      <c r="D30" s="20">
        <v>2</v>
      </c>
      <c r="E30" s="12">
        <f t="shared" si="16"/>
        <v>0.18</v>
      </c>
      <c r="F30" s="5"/>
      <c r="G30" s="20">
        <v>3</v>
      </c>
      <c r="H30" s="12">
        <f t="shared" si="17"/>
        <v>0.27</v>
      </c>
      <c r="I30" s="5"/>
      <c r="J30" s="20">
        <v>1</v>
      </c>
      <c r="K30" s="12">
        <f t="shared" si="18"/>
        <v>0.09</v>
      </c>
      <c r="L30" s="5"/>
      <c r="M30" s="20">
        <v>2</v>
      </c>
      <c r="N30" s="12">
        <f t="shared" si="19"/>
        <v>0.18</v>
      </c>
      <c r="O30" s="5"/>
      <c r="P30" s="20"/>
      <c r="Q30" s="12">
        <f t="shared" si="20"/>
        <v>0</v>
      </c>
      <c r="R30" s="5"/>
      <c r="S30" s="20"/>
      <c r="T30" s="12">
        <f t="shared" si="21"/>
        <v>0</v>
      </c>
      <c r="U30" s="5"/>
      <c r="V30" s="20"/>
      <c r="W30" s="12">
        <f t="shared" si="22"/>
        <v>0</v>
      </c>
      <c r="X30" s="5"/>
      <c r="Y30" s="20"/>
      <c r="Z30" s="12">
        <f t="shared" si="23"/>
        <v>0</v>
      </c>
    </row>
    <row r="31" spans="1:26" ht="12.75">
      <c r="A31" s="5"/>
      <c r="B31" s="5"/>
      <c r="C31" s="5"/>
      <c r="D31" s="8"/>
      <c r="E31" s="8"/>
      <c r="F31" s="5"/>
      <c r="G31" s="8"/>
      <c r="H31" s="8"/>
      <c r="I31" s="5"/>
      <c r="J31" s="8"/>
      <c r="K31" s="8"/>
      <c r="L31" s="5"/>
      <c r="M31" s="8"/>
      <c r="N31" s="8"/>
      <c r="O31" s="5"/>
      <c r="P31" s="8"/>
      <c r="Q31" s="8"/>
      <c r="R31" s="5"/>
      <c r="S31" s="8"/>
      <c r="T31" s="8"/>
      <c r="U31" s="5"/>
      <c r="V31" s="8"/>
      <c r="W31" s="8"/>
      <c r="X31" s="5"/>
      <c r="Y31" s="8"/>
      <c r="Z31" s="8"/>
    </row>
    <row r="32" spans="1:26" ht="12.75">
      <c r="A32" s="53" t="s">
        <v>32</v>
      </c>
      <c r="B32" s="54"/>
      <c r="C32" s="19" t="s">
        <v>5</v>
      </c>
      <c r="D32" s="19" t="s">
        <v>6</v>
      </c>
      <c r="E32" s="19" t="s">
        <v>7</v>
      </c>
      <c r="F32" s="5"/>
      <c r="G32" s="19" t="s">
        <v>6</v>
      </c>
      <c r="H32" s="19" t="s">
        <v>7</v>
      </c>
      <c r="I32" s="5"/>
      <c r="J32" s="19" t="s">
        <v>6</v>
      </c>
      <c r="K32" s="19" t="s">
        <v>7</v>
      </c>
      <c r="L32" s="5"/>
      <c r="M32" s="19" t="s">
        <v>6</v>
      </c>
      <c r="N32" s="19" t="s">
        <v>7</v>
      </c>
      <c r="O32" s="5"/>
      <c r="P32" s="19" t="s">
        <v>6</v>
      </c>
      <c r="Q32" s="19" t="s">
        <v>7</v>
      </c>
      <c r="R32" s="5"/>
      <c r="S32" s="19" t="s">
        <v>6</v>
      </c>
      <c r="T32" s="19" t="s">
        <v>7</v>
      </c>
      <c r="U32" s="5"/>
      <c r="V32" s="19" t="s">
        <v>6</v>
      </c>
      <c r="W32" s="19" t="s">
        <v>7</v>
      </c>
      <c r="X32" s="5"/>
      <c r="Y32" s="19" t="s">
        <v>6</v>
      </c>
      <c r="Z32" s="19" t="s">
        <v>7</v>
      </c>
    </row>
    <row r="33" spans="1:26" ht="12.75">
      <c r="A33" s="31"/>
      <c r="B33" s="34" t="s">
        <v>33</v>
      </c>
      <c r="C33" s="23">
        <v>0.08</v>
      </c>
      <c r="D33" s="20">
        <v>2</v>
      </c>
      <c r="E33" s="12">
        <f aca="true" t="shared" si="24" ref="E33:E38">+D33*$C33</f>
        <v>0.16</v>
      </c>
      <c r="F33" s="5"/>
      <c r="G33" s="20">
        <v>2</v>
      </c>
      <c r="H33" s="12">
        <f aca="true" t="shared" si="25" ref="H33:H38">+G33*$C33</f>
        <v>0.16</v>
      </c>
      <c r="I33" s="5"/>
      <c r="J33" s="20">
        <v>3</v>
      </c>
      <c r="K33" s="12">
        <f aca="true" t="shared" si="26" ref="K33:K38">+J33*$C33</f>
        <v>0.24</v>
      </c>
      <c r="L33" s="5"/>
      <c r="M33" s="20">
        <v>3</v>
      </c>
      <c r="N33" s="12">
        <f aca="true" t="shared" si="27" ref="N33:N38">+M33*$C33</f>
        <v>0.24</v>
      </c>
      <c r="O33" s="5"/>
      <c r="P33" s="20"/>
      <c r="Q33" s="12">
        <f aca="true" t="shared" si="28" ref="Q33:Q38">+P33*$C33</f>
        <v>0</v>
      </c>
      <c r="R33" s="5"/>
      <c r="S33" s="20"/>
      <c r="T33" s="12">
        <f aca="true" t="shared" si="29" ref="T33:T38">+S33*$C33</f>
        <v>0</v>
      </c>
      <c r="U33" s="5"/>
      <c r="V33" s="20"/>
      <c r="W33" s="12">
        <f aca="true" t="shared" si="30" ref="W33:W38">+V33*$C33</f>
        <v>0</v>
      </c>
      <c r="X33" s="5"/>
      <c r="Y33" s="20"/>
      <c r="Z33" s="12">
        <f aca="true" t="shared" si="31" ref="Z33:Z38">+Y33*$C33</f>
        <v>0</v>
      </c>
    </row>
    <row r="34" spans="1:26" ht="12.75">
      <c r="A34" s="31"/>
      <c r="B34" s="34" t="s">
        <v>34</v>
      </c>
      <c r="C34" s="23">
        <v>0.11</v>
      </c>
      <c r="D34" s="20">
        <v>3</v>
      </c>
      <c r="E34" s="12">
        <f t="shared" si="24"/>
        <v>0.33</v>
      </c>
      <c r="F34" s="5"/>
      <c r="G34" s="20">
        <v>1</v>
      </c>
      <c r="H34" s="12">
        <f t="shared" si="25"/>
        <v>0.11</v>
      </c>
      <c r="I34" s="5"/>
      <c r="J34" s="20">
        <v>2</v>
      </c>
      <c r="K34" s="12">
        <f t="shared" si="26"/>
        <v>0.22</v>
      </c>
      <c r="L34" s="5"/>
      <c r="M34" s="20">
        <v>2</v>
      </c>
      <c r="N34" s="12">
        <f t="shared" si="27"/>
        <v>0.22</v>
      </c>
      <c r="O34" s="5"/>
      <c r="P34" s="20"/>
      <c r="Q34" s="12">
        <f t="shared" si="28"/>
        <v>0</v>
      </c>
      <c r="R34" s="5"/>
      <c r="S34" s="20"/>
      <c r="T34" s="12">
        <f t="shared" si="29"/>
        <v>0</v>
      </c>
      <c r="U34" s="5"/>
      <c r="V34" s="20"/>
      <c r="W34" s="12">
        <f t="shared" si="30"/>
        <v>0</v>
      </c>
      <c r="X34" s="5"/>
      <c r="Y34" s="20"/>
      <c r="Z34" s="12">
        <f t="shared" si="31"/>
        <v>0</v>
      </c>
    </row>
    <row r="35" spans="1:26" ht="12.75">
      <c r="A35" s="31"/>
      <c r="B35" s="34" t="s">
        <v>35</v>
      </c>
      <c r="C35" s="23">
        <v>0.11</v>
      </c>
      <c r="D35" s="20">
        <v>3</v>
      </c>
      <c r="E35" s="12">
        <f t="shared" si="24"/>
        <v>0.33</v>
      </c>
      <c r="F35" s="5"/>
      <c r="G35" s="20">
        <v>2</v>
      </c>
      <c r="H35" s="12">
        <f t="shared" si="25"/>
        <v>0.22</v>
      </c>
      <c r="I35" s="5"/>
      <c r="J35" s="20">
        <v>1</v>
      </c>
      <c r="K35" s="12">
        <f t="shared" si="26"/>
        <v>0.11</v>
      </c>
      <c r="L35" s="5"/>
      <c r="M35" s="20">
        <v>3</v>
      </c>
      <c r="N35" s="12">
        <f t="shared" si="27"/>
        <v>0.33</v>
      </c>
      <c r="O35" s="5"/>
      <c r="P35" s="20"/>
      <c r="Q35" s="12">
        <f t="shared" si="28"/>
        <v>0</v>
      </c>
      <c r="R35" s="5"/>
      <c r="S35" s="20"/>
      <c r="T35" s="12">
        <f t="shared" si="29"/>
        <v>0</v>
      </c>
      <c r="U35" s="5"/>
      <c r="V35" s="20"/>
      <c r="W35" s="12">
        <f t="shared" si="30"/>
        <v>0</v>
      </c>
      <c r="X35" s="5"/>
      <c r="Y35" s="20"/>
      <c r="Z35" s="12">
        <f t="shared" si="31"/>
        <v>0</v>
      </c>
    </row>
    <row r="36" spans="1:26" ht="12.75">
      <c r="A36" s="31"/>
      <c r="B36" s="34" t="s">
        <v>36</v>
      </c>
      <c r="C36" s="23">
        <v>0.09</v>
      </c>
      <c r="D36" s="20">
        <v>1</v>
      </c>
      <c r="E36" s="12">
        <f t="shared" si="24"/>
        <v>0.09</v>
      </c>
      <c r="F36" s="5"/>
      <c r="G36" s="20">
        <v>2</v>
      </c>
      <c r="H36" s="12">
        <f t="shared" si="25"/>
        <v>0.18</v>
      </c>
      <c r="I36" s="5"/>
      <c r="J36" s="20">
        <v>1</v>
      </c>
      <c r="K36" s="12">
        <f t="shared" si="26"/>
        <v>0.09</v>
      </c>
      <c r="L36" s="5"/>
      <c r="M36" s="20">
        <v>4</v>
      </c>
      <c r="N36" s="12">
        <f t="shared" si="27"/>
        <v>0.36</v>
      </c>
      <c r="O36" s="5"/>
      <c r="P36" s="20"/>
      <c r="Q36" s="12">
        <f t="shared" si="28"/>
        <v>0</v>
      </c>
      <c r="R36" s="5"/>
      <c r="S36" s="20"/>
      <c r="T36" s="12">
        <f t="shared" si="29"/>
        <v>0</v>
      </c>
      <c r="U36" s="5"/>
      <c r="V36" s="20"/>
      <c r="W36" s="12">
        <f t="shared" si="30"/>
        <v>0</v>
      </c>
      <c r="X36" s="5"/>
      <c r="Y36" s="20"/>
      <c r="Z36" s="12">
        <f t="shared" si="31"/>
        <v>0</v>
      </c>
    </row>
    <row r="37" spans="1:26" ht="12.75">
      <c r="A37" s="31"/>
      <c r="B37" s="34" t="s">
        <v>37</v>
      </c>
      <c r="C37" s="23">
        <v>0.05</v>
      </c>
      <c r="D37" s="20">
        <v>3</v>
      </c>
      <c r="E37" s="12">
        <f t="shared" si="24"/>
        <v>0.15000000000000002</v>
      </c>
      <c r="F37" s="5"/>
      <c r="G37" s="20">
        <v>2</v>
      </c>
      <c r="H37" s="12">
        <f t="shared" si="25"/>
        <v>0.1</v>
      </c>
      <c r="I37" s="5"/>
      <c r="J37" s="20">
        <v>1</v>
      </c>
      <c r="K37" s="12">
        <f t="shared" si="26"/>
        <v>0.05</v>
      </c>
      <c r="L37" s="5"/>
      <c r="M37" s="20">
        <v>1</v>
      </c>
      <c r="N37" s="12">
        <f t="shared" si="27"/>
        <v>0.05</v>
      </c>
      <c r="O37" s="5"/>
      <c r="P37" s="20"/>
      <c r="Q37" s="12">
        <f t="shared" si="28"/>
        <v>0</v>
      </c>
      <c r="R37" s="5"/>
      <c r="S37" s="20"/>
      <c r="T37" s="12">
        <f t="shared" si="29"/>
        <v>0</v>
      </c>
      <c r="U37" s="5"/>
      <c r="V37" s="20"/>
      <c r="W37" s="12">
        <f t="shared" si="30"/>
        <v>0</v>
      </c>
      <c r="X37" s="5"/>
      <c r="Y37" s="20"/>
      <c r="Z37" s="12">
        <f t="shared" si="31"/>
        <v>0</v>
      </c>
    </row>
    <row r="38" spans="1:26" ht="12.75">
      <c r="A38" s="31"/>
      <c r="B38" s="34" t="s">
        <v>38</v>
      </c>
      <c r="C38" s="23">
        <v>0.05</v>
      </c>
      <c r="D38" s="20">
        <v>3</v>
      </c>
      <c r="E38" s="12">
        <f t="shared" si="24"/>
        <v>0.15000000000000002</v>
      </c>
      <c r="F38" s="5"/>
      <c r="G38" s="20">
        <v>3</v>
      </c>
      <c r="H38" s="12">
        <f t="shared" si="25"/>
        <v>0.15000000000000002</v>
      </c>
      <c r="I38" s="5"/>
      <c r="J38" s="20">
        <v>1</v>
      </c>
      <c r="K38" s="12">
        <f t="shared" si="26"/>
        <v>0.05</v>
      </c>
      <c r="L38" s="5"/>
      <c r="M38" s="20">
        <v>2</v>
      </c>
      <c r="N38" s="12">
        <f t="shared" si="27"/>
        <v>0.1</v>
      </c>
      <c r="O38" s="5"/>
      <c r="P38" s="20"/>
      <c r="Q38" s="12">
        <f t="shared" si="28"/>
        <v>0</v>
      </c>
      <c r="R38" s="5"/>
      <c r="S38" s="20"/>
      <c r="T38" s="12">
        <f t="shared" si="29"/>
        <v>0</v>
      </c>
      <c r="U38" s="5"/>
      <c r="V38" s="20"/>
      <c r="W38" s="12">
        <f t="shared" si="30"/>
        <v>0</v>
      </c>
      <c r="X38" s="5"/>
      <c r="Y38" s="20"/>
      <c r="Z38" s="12">
        <f t="shared" si="31"/>
        <v>0</v>
      </c>
    </row>
    <row r="39" spans="1:26" ht="3" customHeight="1">
      <c r="A39" s="5"/>
      <c r="B39" s="5"/>
      <c r="C39" s="16"/>
      <c r="D39" s="8"/>
      <c r="E39" s="11"/>
      <c r="F39" s="5"/>
      <c r="G39" s="8"/>
      <c r="H39" s="11"/>
      <c r="I39" s="5"/>
      <c r="J39" s="8"/>
      <c r="K39" s="11"/>
      <c r="L39" s="5"/>
      <c r="M39" s="8"/>
      <c r="N39" s="11"/>
      <c r="O39" s="5"/>
      <c r="P39" s="8"/>
      <c r="Q39" s="11"/>
      <c r="R39" s="5"/>
      <c r="S39" s="8"/>
      <c r="T39" s="11"/>
      <c r="U39" s="5"/>
      <c r="V39" s="8"/>
      <c r="W39" s="11"/>
      <c r="X39" s="5"/>
      <c r="Y39" s="8"/>
      <c r="Z39" s="11"/>
    </row>
    <row r="40" spans="1:26" ht="13.5" thickBot="1">
      <c r="A40" s="1"/>
      <c r="B40" s="3" t="s">
        <v>39</v>
      </c>
      <c r="C40" s="17">
        <v>1</v>
      </c>
      <c r="D40" s="1"/>
      <c r="E40" s="2"/>
      <c r="F40" s="5"/>
      <c r="G40" s="1"/>
      <c r="H40" s="2"/>
      <c r="I40" s="5"/>
      <c r="J40" s="1"/>
      <c r="K40" s="2"/>
      <c r="L40" s="5"/>
      <c r="M40" s="1"/>
      <c r="N40" s="2"/>
      <c r="O40" s="5"/>
      <c r="P40" s="1"/>
      <c r="Q40" s="2"/>
      <c r="R40" s="5"/>
      <c r="S40" s="1"/>
      <c r="T40" s="2"/>
      <c r="U40" s="5"/>
      <c r="V40" s="1"/>
      <c r="W40" s="2"/>
      <c r="X40" s="5"/>
      <c r="Y40" s="1"/>
      <c r="Z40" s="2"/>
    </row>
    <row r="41" spans="1:26" ht="13.5" thickBot="1">
      <c r="A41" s="1"/>
      <c r="B41" s="1"/>
      <c r="C41" s="1"/>
      <c r="D41" s="4"/>
      <c r="E41" s="35">
        <f>SUM(E4:E38)</f>
        <v>3.9400000000000004</v>
      </c>
      <c r="F41" s="13"/>
      <c r="G41" s="10"/>
      <c r="H41" s="35">
        <f>SUM(H4:H38)</f>
        <v>3.5900000000000007</v>
      </c>
      <c r="I41" s="13"/>
      <c r="J41" s="10"/>
      <c r="K41" s="35">
        <f>SUM(K4:K38)</f>
        <v>2.9799999999999995</v>
      </c>
      <c r="L41" s="13"/>
      <c r="M41" s="10"/>
      <c r="N41" s="35">
        <f>SUM(N4:N38)</f>
        <v>4.359999999999999</v>
      </c>
      <c r="O41" s="13"/>
      <c r="P41" s="10"/>
      <c r="Q41" s="35">
        <f>SUM(Q4:Q38)</f>
        <v>0</v>
      </c>
      <c r="R41" s="13"/>
      <c r="S41" s="10"/>
      <c r="T41" s="35">
        <f>SUM(T4:T38)</f>
        <v>0</v>
      </c>
      <c r="U41" s="13"/>
      <c r="V41" s="10"/>
      <c r="W41" s="35">
        <f>SUM(W4:W38)</f>
        <v>0</v>
      </c>
      <c r="X41" s="13"/>
      <c r="Y41" s="10"/>
      <c r="Z41" s="35">
        <f>SUM(Z4:Z38)</f>
        <v>0</v>
      </c>
    </row>
    <row r="42" spans="1:26" ht="13.5" thickBot="1">
      <c r="A42" s="5"/>
      <c r="B42" s="5"/>
      <c r="C42" s="5"/>
      <c r="D42" s="5"/>
      <c r="E42" s="8"/>
      <c r="F42" s="13"/>
      <c r="G42" s="13"/>
      <c r="H42" s="8"/>
      <c r="I42" s="13"/>
      <c r="J42" s="13"/>
      <c r="K42" s="8"/>
      <c r="L42" s="13"/>
      <c r="M42" s="13"/>
      <c r="N42" s="8"/>
      <c r="O42" s="13"/>
      <c r="P42" s="13"/>
      <c r="Q42" s="8"/>
      <c r="R42" s="13"/>
      <c r="S42" s="13"/>
      <c r="T42" s="8"/>
      <c r="U42" s="13"/>
      <c r="V42" s="13"/>
      <c r="W42" s="8"/>
      <c r="X42" s="13"/>
      <c r="Y42" s="13"/>
      <c r="Z42" s="8"/>
    </row>
    <row r="43" spans="1:26" ht="15.75" customHeight="1">
      <c r="A43" s="48" t="s">
        <v>40</v>
      </c>
      <c r="B43" s="49"/>
      <c r="C43" s="50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5.75" customHeight="1">
      <c r="A44" s="41" t="s">
        <v>41</v>
      </c>
      <c r="B44" s="42"/>
      <c r="C44" s="43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5.75" customHeight="1" thickBot="1">
      <c r="A45" s="44" t="s">
        <v>42</v>
      </c>
      <c r="B45" s="45"/>
      <c r="C45" s="46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5.75">
      <c r="A46" s="47"/>
      <c r="B46" s="47"/>
      <c r="C46" s="47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</sheetData>
  <sheetProtection selectLockedCells="1"/>
  <mergeCells count="18">
    <mergeCell ref="Y2:Z2"/>
    <mergeCell ref="A1:Z1"/>
    <mergeCell ref="V2:W2"/>
    <mergeCell ref="A2:C2"/>
    <mergeCell ref="M2:N2"/>
    <mergeCell ref="S2:T2"/>
    <mergeCell ref="P2:Q2"/>
    <mergeCell ref="J2:K2"/>
    <mergeCell ref="D2:E2"/>
    <mergeCell ref="G2:H2"/>
    <mergeCell ref="A44:C44"/>
    <mergeCell ref="A45:C45"/>
    <mergeCell ref="A46:C46"/>
    <mergeCell ref="A43:C43"/>
    <mergeCell ref="A3:B3"/>
    <mergeCell ref="A11:B11"/>
    <mergeCell ref="A23:B23"/>
    <mergeCell ref="A32:B3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Ramon Gallardo</dc:creator>
  <cp:keywords/>
  <dc:description/>
  <cp:lastModifiedBy>Jose Ramon Gallardo</cp:lastModifiedBy>
  <dcterms:created xsi:type="dcterms:W3CDTF">2010-04-02T14:46:55Z</dcterms:created>
  <dcterms:modified xsi:type="dcterms:W3CDTF">2010-04-22T22:10:53Z</dcterms:modified>
  <cp:category/>
  <cp:version/>
  <cp:contentType/>
  <cp:contentStatus/>
</cp:coreProperties>
</file>