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tabRatio="935" firstSheet="1" activeTab="11"/>
  </bookViews>
  <sheets>
    <sheet name="Ingresos" sheetId="1" r:id="rId1"/>
    <sheet name="Edificaciones" sheetId="2" r:id="rId2"/>
    <sheet name="Equip Ofic" sheetId="3" r:id="rId3"/>
    <sheet name="Equipo Prod" sheetId="4" r:id="rId4"/>
    <sheet name="Equip Merc" sheetId="5" r:id="rId5"/>
    <sheet name="Ins Ofic" sheetId="6" r:id="rId6"/>
    <sheet name="Ins Prod" sheetId="7" r:id="rId7"/>
    <sheet name="Insu Mer" sheetId="8" r:id="rId8"/>
    <sheet name="Pla ofi" sheetId="9" r:id="rId9"/>
    <sheet name="Pla Pro" sheetId="10" r:id="rId10"/>
    <sheet name="Pla Merc" sheetId="11" r:id="rId11"/>
    <sheet name="RESUMEN" sheetId="12" r:id="rId12"/>
  </sheets>
  <definedNames/>
  <calcPr fullCalcOnLoad="1"/>
</workbook>
</file>

<file path=xl/sharedStrings.xml><?xml version="1.0" encoding="utf-8"?>
<sst xmlns="http://schemas.openxmlformats.org/spreadsheetml/2006/main" count="498" uniqueCount="48">
  <si>
    <t>Ano/Mes</t>
  </si>
  <si>
    <t>Rubros de Ingreso/venta de Productos o Servicios.</t>
  </si>
  <si>
    <t>Cantidad</t>
  </si>
  <si>
    <t>Precio</t>
  </si>
  <si>
    <t>Total</t>
  </si>
  <si>
    <t>Sub Total</t>
  </si>
  <si>
    <t>1. Producto o Servicio</t>
  </si>
  <si>
    <t>2. Producto o Servicio</t>
  </si>
  <si>
    <t>3. Producto o Servicio</t>
  </si>
  <si>
    <t>4. Producto o Servicio</t>
  </si>
  <si>
    <t>6. Producto o Servicio</t>
  </si>
  <si>
    <t>5 . Producto o Servicio</t>
  </si>
  <si>
    <t>7. Producto o Servicio</t>
  </si>
  <si>
    <t>10 . Producto o Servicio</t>
  </si>
  <si>
    <t>8. Producto o Servicio</t>
  </si>
  <si>
    <t>9 . Producto o Servicio</t>
  </si>
  <si>
    <t>Gran Total</t>
  </si>
  <si>
    <t>1. Puesto</t>
  </si>
  <si>
    <t>Planilla</t>
  </si>
  <si>
    <t>Rubros de Gasto/Compra de  Productos o Servicios.</t>
  </si>
  <si>
    <t>Rubros de Inversion/Compra o Construccion de Edificaciones</t>
  </si>
  <si>
    <t>MERCADEO</t>
  </si>
  <si>
    <t>PRODUCCION</t>
  </si>
  <si>
    <t>OFICINA</t>
  </si>
  <si>
    <t xml:space="preserve">Rubros de Inversion/Compra de Equipos </t>
  </si>
  <si>
    <t>1. Puesto OFIC</t>
  </si>
  <si>
    <t>Ingresos</t>
  </si>
  <si>
    <t>Oficina</t>
  </si>
  <si>
    <t>Mercadeo</t>
  </si>
  <si>
    <t>VPN</t>
  </si>
  <si>
    <t>BENEFICIOS DESCONTADOS</t>
  </si>
  <si>
    <t>VALOR  PRESENTE NETO</t>
  </si>
  <si>
    <t>COSTOS DESCONTADOS</t>
  </si>
  <si>
    <t>TASA INTERNA DE RENTABILIDAD</t>
  </si>
  <si>
    <t>Año o mes</t>
  </si>
  <si>
    <t>Gran total</t>
  </si>
  <si>
    <t>Edificaciones/construccion o compra</t>
  </si>
  <si>
    <t>Compra de equipo de oficina, producción y mercadeo</t>
  </si>
  <si>
    <t>Producción</t>
  </si>
  <si>
    <t>Compra de insumos de oficina, producción y mercadeo</t>
  </si>
  <si>
    <t>Pago de planilla de oficina, producción y mercadeo</t>
  </si>
  <si>
    <t>Egresos por inversión, compra de equipo, compra de insumos  y planilla</t>
  </si>
  <si>
    <t>FLUJO NETO: GRAN TOTAL DE INGRESOS MENOS GRAN TOTAL DE EGRESOS</t>
  </si>
  <si>
    <t>F. NETO</t>
  </si>
  <si>
    <t>T. I. R.</t>
  </si>
  <si>
    <t>INTERÉS</t>
  </si>
  <si>
    <t>RELACIÓN BENEFICIO-COSTO</t>
  </si>
  <si>
    <t>por concepto de venta de productos o servicios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</si>
</sst>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3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175" fontId="0" fillId="32" borderId="24" xfId="0" applyNumberForma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3" xfId="0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9" fontId="2" fillId="32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75" fontId="2" fillId="32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zoomScalePageLayoutView="0" workbookViewId="0" topLeftCell="A24">
      <selection activeCell="A42" sqref="A42:A43"/>
    </sheetView>
  </sheetViews>
  <sheetFormatPr defaultColWidth="9.140625" defaultRowHeight="15"/>
  <cols>
    <col min="1" max="1" width="10.8515625" style="0" customWidth="1"/>
  </cols>
  <sheetData>
    <row r="2" ht="15" thickBot="1"/>
    <row r="3" spans="1:13" ht="15" thickBot="1">
      <c r="A3" s="1" t="s">
        <v>0</v>
      </c>
      <c r="B3" s="2">
        <v>1</v>
      </c>
      <c r="C3" s="2">
        <f>B3+1</f>
        <v>2</v>
      </c>
      <c r="D3" s="2">
        <f aca="true" t="shared" si="0" ref="D3:M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>K3+1</f>
        <v>11</v>
      </c>
      <c r="M3" s="3">
        <f t="shared" si="0"/>
        <v>12</v>
      </c>
    </row>
    <row r="4" spans="1:13" ht="15" thickBo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" t="s">
        <v>6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thickBot="1">
      <c r="A6" s="12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thickBo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 thickBot="1">
      <c r="A8" s="16" t="s">
        <v>5</v>
      </c>
      <c r="B8" s="16">
        <f aca="true" t="shared" si="1" ref="B8:M8">B6*B7</f>
        <v>0</v>
      </c>
      <c r="C8" s="17">
        <f t="shared" si="1"/>
        <v>0</v>
      </c>
      <c r="D8" s="16">
        <f t="shared" si="1"/>
        <v>0</v>
      </c>
      <c r="E8" s="17">
        <f t="shared" si="1"/>
        <v>0</v>
      </c>
      <c r="F8" s="16">
        <f t="shared" si="1"/>
        <v>0</v>
      </c>
      <c r="G8" s="17">
        <f t="shared" si="1"/>
        <v>0</v>
      </c>
      <c r="H8" s="16">
        <f t="shared" si="1"/>
        <v>0</v>
      </c>
      <c r="I8" s="17">
        <f t="shared" si="1"/>
        <v>0</v>
      </c>
      <c r="J8" s="16">
        <f t="shared" si="1"/>
        <v>0</v>
      </c>
      <c r="K8" s="17">
        <f t="shared" si="1"/>
        <v>0</v>
      </c>
      <c r="L8" s="16">
        <f t="shared" si="1"/>
        <v>0</v>
      </c>
      <c r="M8" s="18">
        <f t="shared" si="1"/>
        <v>0</v>
      </c>
    </row>
    <row r="9" spans="1:13" ht="15" thickBot="1">
      <c r="A9" s="1" t="s">
        <v>7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15" thickBot="1">
      <c r="A10" s="12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thickBot="1">
      <c r="A11" s="13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thickBot="1">
      <c r="A12" s="16" t="s">
        <v>5</v>
      </c>
      <c r="B12" s="16">
        <f aca="true" t="shared" si="2" ref="B12:M12">B10*B11</f>
        <v>0</v>
      </c>
      <c r="C12" s="17">
        <f t="shared" si="2"/>
        <v>0</v>
      </c>
      <c r="D12" s="16">
        <f t="shared" si="2"/>
        <v>0</v>
      </c>
      <c r="E12" s="17">
        <f t="shared" si="2"/>
        <v>0</v>
      </c>
      <c r="F12" s="16">
        <f t="shared" si="2"/>
        <v>0</v>
      </c>
      <c r="G12" s="17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7">
        <f t="shared" si="2"/>
        <v>0</v>
      </c>
      <c r="L12" s="16">
        <f t="shared" si="2"/>
        <v>0</v>
      </c>
      <c r="M12" s="18">
        <f t="shared" si="2"/>
        <v>0</v>
      </c>
    </row>
    <row r="13" spans="1:13" ht="15" thickBot="1">
      <c r="A13" s="1" t="s">
        <v>8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" thickBot="1">
      <c r="A14" s="12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thickBot="1">
      <c r="A15" s="13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thickBot="1">
      <c r="A16" s="16" t="s">
        <v>5</v>
      </c>
      <c r="B16" s="16">
        <f aca="true" t="shared" si="3" ref="B16:M16">B14*B15</f>
        <v>0</v>
      </c>
      <c r="C16" s="17">
        <f t="shared" si="3"/>
        <v>0</v>
      </c>
      <c r="D16" s="16">
        <f t="shared" si="3"/>
        <v>0</v>
      </c>
      <c r="E16" s="17">
        <f t="shared" si="3"/>
        <v>0</v>
      </c>
      <c r="F16" s="16">
        <f t="shared" si="3"/>
        <v>0</v>
      </c>
      <c r="G16" s="17">
        <f t="shared" si="3"/>
        <v>0</v>
      </c>
      <c r="H16" s="16">
        <f t="shared" si="3"/>
        <v>0</v>
      </c>
      <c r="I16" s="17">
        <f t="shared" si="3"/>
        <v>0</v>
      </c>
      <c r="J16" s="16">
        <f t="shared" si="3"/>
        <v>0</v>
      </c>
      <c r="K16" s="17">
        <f t="shared" si="3"/>
        <v>0</v>
      </c>
      <c r="L16" s="16">
        <f t="shared" si="3"/>
        <v>0</v>
      </c>
      <c r="M16" s="18">
        <f t="shared" si="3"/>
        <v>0</v>
      </c>
    </row>
    <row r="17" spans="1:13" ht="15" thickBot="1">
      <c r="A17" s="1" t="s">
        <v>9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" thickBot="1">
      <c r="A18" s="12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3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thickBot="1">
      <c r="A20" s="16" t="s">
        <v>5</v>
      </c>
      <c r="B20" s="16">
        <f aca="true" t="shared" si="4" ref="B20:M20">B18*B19</f>
        <v>0</v>
      </c>
      <c r="C20" s="17">
        <f t="shared" si="4"/>
        <v>0</v>
      </c>
      <c r="D20" s="16">
        <f t="shared" si="4"/>
        <v>0</v>
      </c>
      <c r="E20" s="17">
        <f t="shared" si="4"/>
        <v>0</v>
      </c>
      <c r="F20" s="16">
        <f t="shared" si="4"/>
        <v>0</v>
      </c>
      <c r="G20" s="17">
        <f t="shared" si="4"/>
        <v>0</v>
      </c>
      <c r="H20" s="16">
        <f t="shared" si="4"/>
        <v>0</v>
      </c>
      <c r="I20" s="17">
        <f t="shared" si="4"/>
        <v>0</v>
      </c>
      <c r="J20" s="16">
        <f t="shared" si="4"/>
        <v>0</v>
      </c>
      <c r="K20" s="17">
        <f t="shared" si="4"/>
        <v>0</v>
      </c>
      <c r="L20" s="16">
        <f t="shared" si="4"/>
        <v>0</v>
      </c>
      <c r="M20" s="18">
        <f t="shared" si="4"/>
        <v>0</v>
      </c>
    </row>
    <row r="21" spans="1:13" ht="15" thickBot="1">
      <c r="A21" s="1" t="s">
        <v>11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" thickBot="1">
      <c r="A22" s="12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thickBot="1">
      <c r="A23" s="13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thickBot="1">
      <c r="A24" s="16" t="s">
        <v>5</v>
      </c>
      <c r="B24" s="16">
        <f aca="true" t="shared" si="5" ref="B24:M24">B22*B23</f>
        <v>0</v>
      </c>
      <c r="C24" s="17">
        <f t="shared" si="5"/>
        <v>0</v>
      </c>
      <c r="D24" s="16">
        <f t="shared" si="5"/>
        <v>0</v>
      </c>
      <c r="E24" s="17">
        <f t="shared" si="5"/>
        <v>0</v>
      </c>
      <c r="F24" s="16">
        <f t="shared" si="5"/>
        <v>0</v>
      </c>
      <c r="G24" s="17">
        <f t="shared" si="5"/>
        <v>0</v>
      </c>
      <c r="H24" s="16">
        <f t="shared" si="5"/>
        <v>0</v>
      </c>
      <c r="I24" s="17">
        <f t="shared" si="5"/>
        <v>0</v>
      </c>
      <c r="J24" s="16">
        <f t="shared" si="5"/>
        <v>0</v>
      </c>
      <c r="K24" s="17">
        <f t="shared" si="5"/>
        <v>0</v>
      </c>
      <c r="L24" s="16">
        <f t="shared" si="5"/>
        <v>0</v>
      </c>
      <c r="M24" s="18">
        <f t="shared" si="5"/>
        <v>0</v>
      </c>
    </row>
    <row r="25" spans="1:13" ht="15" thickBot="1">
      <c r="A25" s="1" t="s">
        <v>10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5" thickBot="1">
      <c r="A26" s="12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thickBot="1">
      <c r="A27" s="13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thickBot="1">
      <c r="A28" s="16" t="s">
        <v>5</v>
      </c>
      <c r="B28" s="16">
        <f aca="true" t="shared" si="6" ref="B28:M28">B26*B27</f>
        <v>0</v>
      </c>
      <c r="C28" s="17">
        <f t="shared" si="6"/>
        <v>0</v>
      </c>
      <c r="D28" s="16">
        <f t="shared" si="6"/>
        <v>0</v>
      </c>
      <c r="E28" s="17">
        <f t="shared" si="6"/>
        <v>0</v>
      </c>
      <c r="F28" s="16">
        <f t="shared" si="6"/>
        <v>0</v>
      </c>
      <c r="G28" s="17">
        <f t="shared" si="6"/>
        <v>0</v>
      </c>
      <c r="H28" s="16">
        <f t="shared" si="6"/>
        <v>0</v>
      </c>
      <c r="I28" s="17">
        <f t="shared" si="6"/>
        <v>0</v>
      </c>
      <c r="J28" s="16">
        <f t="shared" si="6"/>
        <v>0</v>
      </c>
      <c r="K28" s="17">
        <f t="shared" si="6"/>
        <v>0</v>
      </c>
      <c r="L28" s="16">
        <f t="shared" si="6"/>
        <v>0</v>
      </c>
      <c r="M28" s="18">
        <f t="shared" si="6"/>
        <v>0</v>
      </c>
    </row>
    <row r="29" spans="1:13" ht="15" thickBot="1">
      <c r="A29" s="1" t="s">
        <v>12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5" thickBot="1">
      <c r="A30" s="12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thickBot="1">
      <c r="A31" s="13" t="s">
        <v>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 thickBot="1">
      <c r="A32" s="16" t="s">
        <v>5</v>
      </c>
      <c r="B32" s="16">
        <f aca="true" t="shared" si="7" ref="B32:M32">B30*B31</f>
        <v>0</v>
      </c>
      <c r="C32" s="17">
        <f t="shared" si="7"/>
        <v>0</v>
      </c>
      <c r="D32" s="16">
        <f t="shared" si="7"/>
        <v>0</v>
      </c>
      <c r="E32" s="17">
        <f t="shared" si="7"/>
        <v>0</v>
      </c>
      <c r="F32" s="16">
        <f t="shared" si="7"/>
        <v>0</v>
      </c>
      <c r="G32" s="17">
        <f t="shared" si="7"/>
        <v>0</v>
      </c>
      <c r="H32" s="16">
        <f t="shared" si="7"/>
        <v>0</v>
      </c>
      <c r="I32" s="17">
        <f t="shared" si="7"/>
        <v>0</v>
      </c>
      <c r="J32" s="16">
        <f t="shared" si="7"/>
        <v>0</v>
      </c>
      <c r="K32" s="17">
        <f t="shared" si="7"/>
        <v>0</v>
      </c>
      <c r="L32" s="16">
        <f t="shared" si="7"/>
        <v>0</v>
      </c>
      <c r="M32" s="18">
        <f t="shared" si="7"/>
        <v>0</v>
      </c>
    </row>
    <row r="33" spans="1:13" ht="15" thickBot="1">
      <c r="A33" s="1" t="s">
        <v>14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15" thickBot="1">
      <c r="A34" s="12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thickBot="1">
      <c r="A35" s="13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 thickBot="1">
      <c r="A36" s="16" t="s">
        <v>5</v>
      </c>
      <c r="B36" s="16">
        <f aca="true" t="shared" si="8" ref="B36:M36">B34*B35</f>
        <v>0</v>
      </c>
      <c r="C36" s="17">
        <f t="shared" si="8"/>
        <v>0</v>
      </c>
      <c r="D36" s="16">
        <f t="shared" si="8"/>
        <v>0</v>
      </c>
      <c r="E36" s="17">
        <f t="shared" si="8"/>
        <v>0</v>
      </c>
      <c r="F36" s="16">
        <f t="shared" si="8"/>
        <v>0</v>
      </c>
      <c r="G36" s="17">
        <f t="shared" si="8"/>
        <v>0</v>
      </c>
      <c r="H36" s="16">
        <f t="shared" si="8"/>
        <v>0</v>
      </c>
      <c r="I36" s="17">
        <f t="shared" si="8"/>
        <v>0</v>
      </c>
      <c r="J36" s="16">
        <f t="shared" si="8"/>
        <v>0</v>
      </c>
      <c r="K36" s="17">
        <f t="shared" si="8"/>
        <v>0</v>
      </c>
      <c r="L36" s="16">
        <f t="shared" si="8"/>
        <v>0</v>
      </c>
      <c r="M36" s="18">
        <f t="shared" si="8"/>
        <v>0</v>
      </c>
    </row>
    <row r="37" spans="1:13" ht="15" thickBot="1">
      <c r="A37" s="1" t="s">
        <v>15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5" thickBot="1">
      <c r="A38" s="12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thickBot="1">
      <c r="A39" s="13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 thickBot="1">
      <c r="A40" s="16" t="s">
        <v>5</v>
      </c>
      <c r="B40" s="20">
        <f aca="true" t="shared" si="9" ref="B40:M40">B38*B39</f>
        <v>0</v>
      </c>
      <c r="C40" s="21">
        <f t="shared" si="9"/>
        <v>0</v>
      </c>
      <c r="D40" s="20">
        <f t="shared" si="9"/>
        <v>0</v>
      </c>
      <c r="E40" s="21">
        <f t="shared" si="9"/>
        <v>0</v>
      </c>
      <c r="F40" s="20">
        <f t="shared" si="9"/>
        <v>0</v>
      </c>
      <c r="G40" s="21">
        <f t="shared" si="9"/>
        <v>0</v>
      </c>
      <c r="H40" s="20">
        <f t="shared" si="9"/>
        <v>0</v>
      </c>
      <c r="I40" s="21">
        <f t="shared" si="9"/>
        <v>0</v>
      </c>
      <c r="J40" s="20">
        <f t="shared" si="9"/>
        <v>0</v>
      </c>
      <c r="K40" s="21">
        <f t="shared" si="9"/>
        <v>0</v>
      </c>
      <c r="L40" s="20">
        <f t="shared" si="9"/>
        <v>0</v>
      </c>
      <c r="M40" s="22">
        <f t="shared" si="9"/>
        <v>0</v>
      </c>
    </row>
    <row r="41" spans="1:13" ht="15" thickBot="1">
      <c r="A41" s="1" t="s">
        <v>13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5" thickBot="1">
      <c r="A42" s="1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thickBot="1">
      <c r="A43" s="13" t="s">
        <v>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 thickBot="1">
      <c r="A44" s="23" t="s">
        <v>5</v>
      </c>
      <c r="B44" s="16">
        <f>B43*B42</f>
        <v>0</v>
      </c>
      <c r="C44" s="18">
        <f aca="true" t="shared" si="10" ref="C44:M44">C43*C42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23">
        <f t="shared" si="10"/>
        <v>0</v>
      </c>
      <c r="H44" s="16">
        <f t="shared" si="10"/>
        <v>0</v>
      </c>
      <c r="I44" s="17">
        <f t="shared" si="10"/>
        <v>0</v>
      </c>
      <c r="J44" s="16">
        <f t="shared" si="10"/>
        <v>0</v>
      </c>
      <c r="K44" s="17">
        <f t="shared" si="10"/>
        <v>0</v>
      </c>
      <c r="L44" s="16">
        <f t="shared" si="10"/>
        <v>0</v>
      </c>
      <c r="M44" s="18">
        <f t="shared" si="10"/>
        <v>0</v>
      </c>
    </row>
    <row r="45" spans="1:13" ht="15" thickBot="1">
      <c r="A45" s="24" t="s">
        <v>16</v>
      </c>
      <c r="B45" s="27">
        <f>B44+B40+B36+B32+B28+B24+B20+B16+B12+B8</f>
        <v>0</v>
      </c>
      <c r="C45" s="25">
        <f aca="true" t="shared" si="11" ref="C45:M45">C44+C40+C36+C32+C28+C24+C20+C16+C12+C8</f>
        <v>0</v>
      </c>
      <c r="D45" s="27">
        <f t="shared" si="11"/>
        <v>0</v>
      </c>
      <c r="E45" s="25">
        <f t="shared" si="11"/>
        <v>0</v>
      </c>
      <c r="F45" s="27">
        <f t="shared" si="11"/>
        <v>0</v>
      </c>
      <c r="G45" s="25">
        <f t="shared" si="11"/>
        <v>0</v>
      </c>
      <c r="H45" s="27">
        <f t="shared" si="11"/>
        <v>0</v>
      </c>
      <c r="I45" s="25">
        <f t="shared" si="11"/>
        <v>0</v>
      </c>
      <c r="J45" s="27">
        <f t="shared" si="11"/>
        <v>0</v>
      </c>
      <c r="K45" s="25">
        <f t="shared" si="11"/>
        <v>0</v>
      </c>
      <c r="L45" s="27">
        <f t="shared" si="11"/>
        <v>0</v>
      </c>
      <c r="M45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B41" sqref="B41:M42"/>
    </sheetView>
  </sheetViews>
  <sheetFormatPr defaultColWidth="9.140625" defaultRowHeight="15"/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17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17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17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17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17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17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17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17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O38" sqref="O38"/>
    </sheetView>
  </sheetViews>
  <sheetFormatPr defaultColWidth="9.140625" defaultRowHeight="15"/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17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17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17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17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17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17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17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17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11" width="9.140625" style="0" customWidth="1"/>
    <col min="12" max="12" width="9.8515625" style="0" bestFit="1" customWidth="1"/>
    <col min="13" max="13" width="10.8515625" style="0" bestFit="1" customWidth="1"/>
  </cols>
  <sheetData>
    <row r="2" ht="15" thickBot="1"/>
    <row r="3" spans="1:13" ht="15" thickBot="1">
      <c r="A3" s="23" t="s">
        <v>34</v>
      </c>
      <c r="B3" s="17">
        <v>1</v>
      </c>
      <c r="C3" s="17">
        <f>B3+1</f>
        <v>2</v>
      </c>
      <c r="D3" s="17">
        <f aca="true" t="shared" si="0" ref="D3:M3">C3+1</f>
        <v>3</v>
      </c>
      <c r="E3" s="17">
        <f t="shared" si="0"/>
        <v>4</v>
      </c>
      <c r="F3" s="17">
        <f t="shared" si="0"/>
        <v>5</v>
      </c>
      <c r="G3" s="17">
        <f t="shared" si="0"/>
        <v>6</v>
      </c>
      <c r="H3" s="17">
        <f t="shared" si="0"/>
        <v>7</v>
      </c>
      <c r="I3" s="17">
        <f t="shared" si="0"/>
        <v>8</v>
      </c>
      <c r="J3" s="17">
        <f t="shared" si="0"/>
        <v>9</v>
      </c>
      <c r="K3" s="17">
        <f t="shared" si="0"/>
        <v>10</v>
      </c>
      <c r="L3" s="17">
        <f t="shared" si="0"/>
        <v>11</v>
      </c>
      <c r="M3" s="18">
        <f t="shared" si="0"/>
        <v>12</v>
      </c>
    </row>
    <row r="4" spans="1:13" ht="15" thickBot="1">
      <c r="A4" s="28" t="s">
        <v>26</v>
      </c>
      <c r="B4" s="29" t="s">
        <v>47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5" thickBot="1">
      <c r="A5" s="14" t="s">
        <v>35</v>
      </c>
      <c r="B5" s="2">
        <f>Ingresos!B45</f>
        <v>0</v>
      </c>
      <c r="C5" s="2">
        <f>Ingresos!C45</f>
        <v>0</v>
      </c>
      <c r="D5" s="2">
        <f>Ingresos!D45</f>
        <v>0</v>
      </c>
      <c r="E5" s="2">
        <f>Ingresos!E45</f>
        <v>0</v>
      </c>
      <c r="F5" s="2">
        <f>Ingresos!F45</f>
        <v>0</v>
      </c>
      <c r="G5" s="2">
        <f>Ingresos!G45</f>
        <v>0</v>
      </c>
      <c r="H5" s="2">
        <f>Ingresos!H45</f>
        <v>0</v>
      </c>
      <c r="I5" s="2">
        <f>Ingresos!I45</f>
        <v>0</v>
      </c>
      <c r="J5" s="2">
        <f>Ingresos!J45</f>
        <v>0</v>
      </c>
      <c r="K5" s="2">
        <f>Ingresos!K45</f>
        <v>0</v>
      </c>
      <c r="L5" s="2">
        <f>Ingresos!L45</f>
        <v>0</v>
      </c>
      <c r="M5" s="3">
        <f>Ingresos!M45</f>
        <v>0</v>
      </c>
    </row>
    <row r="6" spans="1:13" ht="15" thickBot="1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" thickBot="1">
      <c r="A7" s="19" t="s">
        <v>35</v>
      </c>
      <c r="B7" s="2">
        <f>Edificaciones!B45</f>
        <v>0</v>
      </c>
      <c r="C7" s="2">
        <f>Edificaciones!C45</f>
        <v>0</v>
      </c>
      <c r="D7" s="2">
        <f>Edificaciones!D45</f>
        <v>0</v>
      </c>
      <c r="E7" s="2">
        <f>Edificaciones!E45</f>
        <v>0</v>
      </c>
      <c r="F7" s="2">
        <f>Edificaciones!F45</f>
        <v>0</v>
      </c>
      <c r="G7" s="2">
        <f>Edificaciones!G45</f>
        <v>0</v>
      </c>
      <c r="H7" s="2">
        <f>Edificaciones!H45</f>
        <v>0</v>
      </c>
      <c r="I7" s="2">
        <f>Edificaciones!I45</f>
        <v>0</v>
      </c>
      <c r="J7" s="2">
        <f>Edificaciones!J45</f>
        <v>0</v>
      </c>
      <c r="K7" s="2">
        <f>Edificaciones!K45</f>
        <v>0</v>
      </c>
      <c r="L7" s="2">
        <f>Edificaciones!L45</f>
        <v>0</v>
      </c>
      <c r="M7" s="3">
        <f>Edificaciones!M45</f>
        <v>0</v>
      </c>
    </row>
    <row r="8" spans="1:13" ht="15" thickBot="1">
      <c r="A8" s="31" t="s">
        <v>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4.25">
      <c r="A9" s="34" t="s">
        <v>27</v>
      </c>
      <c r="B9" s="35">
        <f>'Equip Ofic'!B44</f>
        <v>0</v>
      </c>
      <c r="C9" s="6">
        <f>'Equip Ofic'!C44</f>
        <v>0</v>
      </c>
      <c r="D9" s="6">
        <f>'Equip Ofic'!D44</f>
        <v>0</v>
      </c>
      <c r="E9" s="6">
        <f>'Equip Ofic'!E44</f>
        <v>0</v>
      </c>
      <c r="F9" s="6">
        <f>'Equip Ofic'!F44</f>
        <v>0</v>
      </c>
      <c r="G9" s="6">
        <f>'Equip Ofic'!G44</f>
        <v>0</v>
      </c>
      <c r="H9" s="6">
        <f>'Equip Ofic'!H44</f>
        <v>0</v>
      </c>
      <c r="I9" s="6">
        <f>'Equip Ofic'!I44</f>
        <v>0</v>
      </c>
      <c r="J9" s="6">
        <f>'Equip Ofic'!J44</f>
        <v>0</v>
      </c>
      <c r="K9" s="6">
        <f>'Equip Ofic'!K44</f>
        <v>0</v>
      </c>
      <c r="L9" s="6">
        <f>'Equip Ofic'!L44</f>
        <v>0</v>
      </c>
      <c r="M9" s="7">
        <f>'Equip Ofic'!M44</f>
        <v>0</v>
      </c>
    </row>
    <row r="10" spans="1:13" ht="14.25">
      <c r="A10" s="34" t="s">
        <v>38</v>
      </c>
      <c r="B10" s="36">
        <f>'Equipo Prod'!B44</f>
        <v>0</v>
      </c>
      <c r="C10" s="8">
        <f>'Equipo Prod'!C44</f>
        <v>0</v>
      </c>
      <c r="D10" s="8">
        <f>'Equipo Prod'!D44</f>
        <v>0</v>
      </c>
      <c r="E10" s="8">
        <f>'Equipo Prod'!E44</f>
        <v>0</v>
      </c>
      <c r="F10" s="8">
        <f>'Equipo Prod'!F44</f>
        <v>0</v>
      </c>
      <c r="G10" s="8">
        <f>'Equipo Prod'!G44</f>
        <v>0</v>
      </c>
      <c r="H10" s="8">
        <f>'Equipo Prod'!H44</f>
        <v>0</v>
      </c>
      <c r="I10" s="8">
        <f>'Equipo Prod'!I44</f>
        <v>0</v>
      </c>
      <c r="J10" s="8">
        <f>'Equipo Prod'!J44</f>
        <v>0</v>
      </c>
      <c r="K10" s="8">
        <f>'Equipo Prod'!K44</f>
        <v>0</v>
      </c>
      <c r="L10" s="8">
        <f>'Equipo Prod'!L44</f>
        <v>0</v>
      </c>
      <c r="M10" s="9">
        <f>'Equipo Prod'!M44</f>
        <v>0</v>
      </c>
    </row>
    <row r="11" spans="1:13" ht="15" thickBot="1">
      <c r="A11" s="34" t="s">
        <v>28</v>
      </c>
      <c r="B11" s="37">
        <f>'Equip Merc'!B44</f>
        <v>0</v>
      </c>
      <c r="C11" s="10">
        <f>'Equip Merc'!C44</f>
        <v>0</v>
      </c>
      <c r="D11" s="10">
        <f>'Equip Merc'!D44</f>
        <v>0</v>
      </c>
      <c r="E11" s="10">
        <f>'Equip Merc'!E44</f>
        <v>0</v>
      </c>
      <c r="F11" s="10">
        <f>'Equip Merc'!F44</f>
        <v>0</v>
      </c>
      <c r="G11" s="10">
        <f>'Equip Merc'!G44</f>
        <v>0</v>
      </c>
      <c r="H11" s="10">
        <f>'Equip Merc'!H44</f>
        <v>0</v>
      </c>
      <c r="I11" s="10">
        <f>'Equip Merc'!I44</f>
        <v>0</v>
      </c>
      <c r="J11" s="10">
        <f>'Equip Merc'!J44</f>
        <v>0</v>
      </c>
      <c r="K11" s="10">
        <f>'Equip Merc'!K44</f>
        <v>0</v>
      </c>
      <c r="L11" s="10">
        <f>'Equip Merc'!L44</f>
        <v>0</v>
      </c>
      <c r="M11" s="11">
        <f>'Equip Merc'!M44</f>
        <v>0</v>
      </c>
    </row>
    <row r="12" spans="1:13" ht="15" thickBot="1">
      <c r="A12" s="31" t="s">
        <v>4</v>
      </c>
      <c r="B12" s="32">
        <f>B11+B10+B9</f>
        <v>0</v>
      </c>
      <c r="C12" s="32">
        <f aca="true" t="shared" si="1" ref="C12:M12">C11+C10+C9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3">
        <f t="shared" si="1"/>
        <v>0</v>
      </c>
    </row>
    <row r="13" spans="1:13" ht="15" thickBot="1">
      <c r="A13" s="31" t="s">
        <v>39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14.25">
      <c r="A14" s="4" t="s">
        <v>27</v>
      </c>
      <c r="B14" s="36">
        <f>'Ins Ofic'!B44</f>
        <v>0</v>
      </c>
      <c r="C14" s="8">
        <f>'Ins Ofic'!C44</f>
        <v>0</v>
      </c>
      <c r="D14" s="8">
        <f>'Ins Ofic'!D44</f>
        <v>0</v>
      </c>
      <c r="E14" s="8">
        <f>'Ins Ofic'!E44</f>
        <v>0</v>
      </c>
      <c r="F14" s="8">
        <f>'Ins Ofic'!F44</f>
        <v>0</v>
      </c>
      <c r="G14" s="8">
        <f>'Ins Ofic'!G44</f>
        <v>0</v>
      </c>
      <c r="H14" s="8">
        <f>'Ins Ofic'!H44</f>
        <v>0</v>
      </c>
      <c r="I14" s="8">
        <f>'Ins Ofic'!I44</f>
        <v>0</v>
      </c>
      <c r="J14" s="8">
        <f>'Ins Ofic'!J44</f>
        <v>0</v>
      </c>
      <c r="K14" s="8">
        <f>'Ins Ofic'!K44</f>
        <v>0</v>
      </c>
      <c r="L14" s="8">
        <f>'Ins Ofic'!L44</f>
        <v>0</v>
      </c>
      <c r="M14" s="9">
        <f>'Ins Ofic'!M44</f>
        <v>0</v>
      </c>
    </row>
    <row r="15" spans="1:13" ht="14.25">
      <c r="A15" s="4" t="s">
        <v>38</v>
      </c>
      <c r="B15" s="36">
        <f>'Ins Prod'!B44</f>
        <v>0</v>
      </c>
      <c r="C15" s="8">
        <f>'Ins Prod'!C44</f>
        <v>0</v>
      </c>
      <c r="D15" s="8">
        <f>'Ins Prod'!D44</f>
        <v>0</v>
      </c>
      <c r="E15" s="8">
        <f>'Ins Prod'!E44</f>
        <v>0</v>
      </c>
      <c r="F15" s="8">
        <f>'Ins Prod'!F44</f>
        <v>0</v>
      </c>
      <c r="G15" s="8">
        <f>'Ins Prod'!G44</f>
        <v>0</v>
      </c>
      <c r="H15" s="8">
        <f>'Ins Prod'!H44</f>
        <v>0</v>
      </c>
      <c r="I15" s="8">
        <f>'Ins Prod'!I44</f>
        <v>0</v>
      </c>
      <c r="J15" s="8">
        <f>'Ins Prod'!J44</f>
        <v>0</v>
      </c>
      <c r="K15" s="8">
        <f>'Ins Prod'!K44</f>
        <v>0</v>
      </c>
      <c r="L15" s="8">
        <f>'Ins Prod'!L44</f>
        <v>0</v>
      </c>
      <c r="M15" s="9">
        <f>'Ins Prod'!M44</f>
        <v>0</v>
      </c>
    </row>
    <row r="16" spans="1:13" ht="15" thickBot="1">
      <c r="A16" s="4" t="s">
        <v>28</v>
      </c>
      <c r="B16" s="37">
        <f>'Insu Mer'!B44</f>
        <v>0</v>
      </c>
      <c r="C16" s="10">
        <f>'Insu Mer'!C44</f>
        <v>0</v>
      </c>
      <c r="D16" s="10">
        <f>'Insu Mer'!D44</f>
        <v>0</v>
      </c>
      <c r="E16" s="10">
        <f>'Insu Mer'!E44</f>
        <v>0</v>
      </c>
      <c r="F16" s="10">
        <f>'Insu Mer'!F44</f>
        <v>0</v>
      </c>
      <c r="G16" s="10">
        <f>'Insu Mer'!G44</f>
        <v>0</v>
      </c>
      <c r="H16" s="10">
        <f>'Insu Mer'!H44</f>
        <v>0</v>
      </c>
      <c r="I16" s="10">
        <f>'Insu Mer'!I44</f>
        <v>0</v>
      </c>
      <c r="J16" s="10">
        <f>'Insu Mer'!J44</f>
        <v>0</v>
      </c>
      <c r="K16" s="10">
        <f>'Insu Mer'!K44</f>
        <v>0</v>
      </c>
      <c r="L16" s="10">
        <f>'Insu Mer'!L44</f>
        <v>0</v>
      </c>
      <c r="M16" s="11">
        <f>'Insu Mer'!M44</f>
        <v>0</v>
      </c>
    </row>
    <row r="17" spans="1:13" ht="15" thickBot="1">
      <c r="A17" s="38" t="s">
        <v>4</v>
      </c>
      <c r="B17" s="32">
        <f>B16+B15+B14</f>
        <v>0</v>
      </c>
      <c r="C17" s="32">
        <f aca="true" t="shared" si="2" ref="C17:M17">C16+C15+C14</f>
        <v>0</v>
      </c>
      <c r="D17" s="32">
        <f t="shared" si="2"/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 t="shared" si="2"/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3">
        <f t="shared" si="2"/>
        <v>0</v>
      </c>
    </row>
    <row r="18" spans="1:13" ht="15" thickBot="1">
      <c r="A18" s="31" t="s">
        <v>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14.25">
      <c r="A19" s="4" t="s">
        <v>27</v>
      </c>
      <c r="B19" s="35">
        <f>'Pla ofi'!B44</f>
        <v>0</v>
      </c>
      <c r="C19" s="6">
        <f>'Pla ofi'!C44</f>
        <v>0</v>
      </c>
      <c r="D19" s="6">
        <f>'Pla ofi'!D44</f>
        <v>0</v>
      </c>
      <c r="E19" s="6">
        <f>'Pla ofi'!E44</f>
        <v>0</v>
      </c>
      <c r="F19" s="6">
        <f>'Pla ofi'!F44</f>
        <v>0</v>
      </c>
      <c r="G19" s="6">
        <f>'Pla ofi'!G44</f>
        <v>0</v>
      </c>
      <c r="H19" s="6">
        <f>'Pla ofi'!H44</f>
        <v>0</v>
      </c>
      <c r="I19" s="6">
        <f>'Pla ofi'!I44</f>
        <v>0</v>
      </c>
      <c r="J19" s="6">
        <f>'Pla ofi'!J44</f>
        <v>0</v>
      </c>
      <c r="K19" s="6">
        <f>'Pla ofi'!K44</f>
        <v>0</v>
      </c>
      <c r="L19" s="6">
        <f>'Pla ofi'!L44</f>
        <v>0</v>
      </c>
      <c r="M19" s="7">
        <f>'Pla ofi'!M44</f>
        <v>0</v>
      </c>
    </row>
    <row r="20" spans="1:13" ht="14.25">
      <c r="A20" s="4" t="s">
        <v>38</v>
      </c>
      <c r="B20" s="36">
        <f>'Pla Pro'!B44</f>
        <v>0</v>
      </c>
      <c r="C20" s="8">
        <f>'Pla Pro'!C44</f>
        <v>0</v>
      </c>
      <c r="D20" s="8">
        <f>'Pla Pro'!D44</f>
        <v>0</v>
      </c>
      <c r="E20" s="8">
        <f>'Pla Pro'!E44</f>
        <v>0</v>
      </c>
      <c r="F20" s="8">
        <f>'Pla Pro'!F44</f>
        <v>0</v>
      </c>
      <c r="G20" s="8">
        <f>'Pla Pro'!G44</f>
        <v>0</v>
      </c>
      <c r="H20" s="8">
        <f>'Pla Pro'!H44</f>
        <v>0</v>
      </c>
      <c r="I20" s="8">
        <f>'Pla Pro'!I44</f>
        <v>0</v>
      </c>
      <c r="J20" s="8">
        <f>'Pla Pro'!J44</f>
        <v>0</v>
      </c>
      <c r="K20" s="8">
        <f>'Pla Pro'!K44</f>
        <v>0</v>
      </c>
      <c r="L20" s="8">
        <f>'Pla Pro'!L44</f>
        <v>0</v>
      </c>
      <c r="M20" s="9">
        <f>'Pla Pro'!M44</f>
        <v>0</v>
      </c>
    </row>
    <row r="21" spans="1:13" ht="15" thickBot="1">
      <c r="A21" s="4" t="s">
        <v>28</v>
      </c>
      <c r="B21" s="36">
        <f>'Pla Merc'!B44</f>
        <v>0</v>
      </c>
      <c r="C21" s="8">
        <f>'Pla Merc'!C44</f>
        <v>0</v>
      </c>
      <c r="D21" s="8">
        <f>'Pla Merc'!D44</f>
        <v>0</v>
      </c>
      <c r="E21" s="8">
        <f>'Pla Merc'!E44</f>
        <v>0</v>
      </c>
      <c r="F21" s="8">
        <f>'Pla Merc'!F44</f>
        <v>0</v>
      </c>
      <c r="G21" s="8">
        <f>'Pla Merc'!G44</f>
        <v>0</v>
      </c>
      <c r="H21" s="8">
        <f>'Pla Merc'!H44</f>
        <v>0</v>
      </c>
      <c r="I21" s="8">
        <f>'Pla Merc'!I44</f>
        <v>0</v>
      </c>
      <c r="J21" s="8">
        <f>'Pla Merc'!J44</f>
        <v>0</v>
      </c>
      <c r="K21" s="8">
        <f>'Pla Merc'!K44</f>
        <v>0</v>
      </c>
      <c r="L21" s="8">
        <f>'Pla Merc'!L44</f>
        <v>0</v>
      </c>
      <c r="M21" s="9">
        <f>'Pla Merc'!M44</f>
        <v>0</v>
      </c>
    </row>
    <row r="22" spans="1:13" ht="15" thickBot="1">
      <c r="A22" s="31" t="s">
        <v>4</v>
      </c>
      <c r="B22" s="32">
        <f>B21+B20+B19</f>
        <v>0</v>
      </c>
      <c r="C22" s="32">
        <f aca="true" t="shared" si="3" ref="C22:M22">C21+C20+C19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3">
        <f t="shared" si="3"/>
        <v>0</v>
      </c>
    </row>
    <row r="23" spans="1:13" ht="15" thickBot="1">
      <c r="A23" s="39" t="s">
        <v>41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15" thickBot="1">
      <c r="A24" s="19" t="s">
        <v>35</v>
      </c>
      <c r="B24" s="2">
        <f>B22+B17+B12+B7</f>
        <v>0</v>
      </c>
      <c r="C24" s="2">
        <f aca="true" t="shared" si="4" ref="C24:M24">C22+C17+C12+C7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  <c r="K24" s="2">
        <f t="shared" si="4"/>
        <v>0</v>
      </c>
      <c r="L24" s="2">
        <f t="shared" si="4"/>
        <v>0</v>
      </c>
      <c r="M24" s="3">
        <f t="shared" si="4"/>
        <v>0</v>
      </c>
    </row>
    <row r="25" spans="1:13" ht="15" thickBot="1">
      <c r="A25" s="42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5" thickBot="1">
      <c r="A26" s="16" t="s">
        <v>43</v>
      </c>
      <c r="B26" s="17">
        <f>B5-B24</f>
        <v>0</v>
      </c>
      <c r="C26" s="17">
        <f aca="true" t="shared" si="5" ref="C26:M26">C5-C24</f>
        <v>0</v>
      </c>
      <c r="D26" s="17">
        <f t="shared" si="5"/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8">
        <f t="shared" si="5"/>
        <v>0</v>
      </c>
    </row>
    <row r="27" spans="6:13" ht="15" thickBot="1">
      <c r="F27" s="55" t="s">
        <v>33</v>
      </c>
      <c r="G27" s="56"/>
      <c r="H27" s="56"/>
      <c r="I27" s="57"/>
      <c r="J27" s="55" t="s">
        <v>31</v>
      </c>
      <c r="K27" s="56"/>
      <c r="L27" s="57"/>
      <c r="M27" s="20"/>
    </row>
    <row r="28" spans="6:13" ht="15" thickBot="1">
      <c r="F28" s="55" t="s">
        <v>44</v>
      </c>
      <c r="G28" s="56"/>
      <c r="H28" s="59" t="e">
        <f>IRR(B26:M26,M28)</f>
        <v>#NUM!</v>
      </c>
      <c r="I28" s="58"/>
      <c r="J28" s="49"/>
      <c r="K28" s="60" t="s">
        <v>45</v>
      </c>
      <c r="L28" s="50"/>
      <c r="M28" s="19">
        <v>0.15</v>
      </c>
    </row>
    <row r="29" spans="10:13" ht="15" thickBot="1">
      <c r="J29" s="45"/>
      <c r="K29" s="61" t="s">
        <v>29</v>
      </c>
      <c r="L29" s="46"/>
      <c r="M29" s="48"/>
    </row>
    <row r="30" spans="10:13" ht="15" thickBot="1">
      <c r="J30" s="45"/>
      <c r="K30" s="46"/>
      <c r="L30" s="46"/>
      <c r="M30" s="47"/>
    </row>
    <row r="31" spans="10:13" ht="15" thickBot="1">
      <c r="J31" s="52" t="s">
        <v>46</v>
      </c>
      <c r="K31" s="53"/>
      <c r="L31" s="53"/>
      <c r="M31" s="54" t="e">
        <f>L33/L35</f>
        <v>#DIV/0!</v>
      </c>
    </row>
    <row r="32" spans="10:13" ht="14.25">
      <c r="J32" s="51"/>
      <c r="K32" s="62" t="s">
        <v>30</v>
      </c>
      <c r="L32" s="62"/>
      <c r="M32" s="63"/>
    </row>
    <row r="33" spans="10:13" ht="15" thickBot="1">
      <c r="J33" s="45"/>
      <c r="K33" s="61"/>
      <c r="L33" s="66">
        <f>NPV(M28,B5:M5)</f>
        <v>0</v>
      </c>
      <c r="M33" s="64"/>
    </row>
    <row r="34" spans="10:13" ht="14.25">
      <c r="J34" s="49"/>
      <c r="K34" s="60" t="s">
        <v>32</v>
      </c>
      <c r="L34" s="60"/>
      <c r="M34" s="65"/>
    </row>
    <row r="35" spans="10:13" ht="15" thickBot="1">
      <c r="J35" s="45"/>
      <c r="K35" s="61"/>
      <c r="L35" s="66">
        <f>NPV(M28,B24:M24)</f>
        <v>0</v>
      </c>
      <c r="M35" s="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5"/>
  <sheetViews>
    <sheetView zoomScalePageLayoutView="0" workbookViewId="0" topLeftCell="A24">
      <selection activeCell="B42" sqref="B42:M43"/>
    </sheetView>
  </sheetViews>
  <sheetFormatPr defaultColWidth="9.140625" defaultRowHeight="15"/>
  <cols>
    <col min="1" max="1" width="10.8515625" style="0" customWidth="1"/>
  </cols>
  <sheetData>
    <row r="2" ht="15" thickBot="1"/>
    <row r="3" spans="1:13" ht="15" thickBot="1">
      <c r="A3" s="1" t="s">
        <v>0</v>
      </c>
      <c r="B3" s="2">
        <v>1</v>
      </c>
      <c r="C3" s="2">
        <f>B3+1</f>
        <v>2</v>
      </c>
      <c r="D3" s="2">
        <f aca="true" t="shared" si="0" ref="D3:M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>K3+1</f>
        <v>11</v>
      </c>
      <c r="M3" s="3">
        <f t="shared" si="0"/>
        <v>12</v>
      </c>
    </row>
    <row r="4" spans="1:13" ht="15" thickBot="1">
      <c r="A4" s="1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" t="s">
        <v>6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thickBot="1">
      <c r="A6" s="12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thickBo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 thickBot="1">
      <c r="A8" s="16" t="s">
        <v>5</v>
      </c>
      <c r="B8" s="16">
        <f>B6*B7</f>
        <v>0</v>
      </c>
      <c r="C8" s="17">
        <f aca="true" t="shared" si="1" ref="C8:M8">C6*C7</f>
        <v>0</v>
      </c>
      <c r="D8" s="16">
        <f t="shared" si="1"/>
        <v>0</v>
      </c>
      <c r="E8" s="17">
        <f t="shared" si="1"/>
        <v>0</v>
      </c>
      <c r="F8" s="16">
        <f t="shared" si="1"/>
        <v>0</v>
      </c>
      <c r="G8" s="17">
        <f t="shared" si="1"/>
        <v>0</v>
      </c>
      <c r="H8" s="16">
        <f t="shared" si="1"/>
        <v>0</v>
      </c>
      <c r="I8" s="17">
        <f t="shared" si="1"/>
        <v>0</v>
      </c>
      <c r="J8" s="16">
        <f t="shared" si="1"/>
        <v>0</v>
      </c>
      <c r="K8" s="17">
        <f t="shared" si="1"/>
        <v>0</v>
      </c>
      <c r="L8" s="16">
        <f t="shared" si="1"/>
        <v>0</v>
      </c>
      <c r="M8" s="18">
        <f t="shared" si="1"/>
        <v>0</v>
      </c>
    </row>
    <row r="9" spans="1:13" ht="15" thickBot="1">
      <c r="A9" s="1" t="s">
        <v>7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15" thickBot="1">
      <c r="A10" s="12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thickBot="1">
      <c r="A11" s="13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thickBot="1">
      <c r="A12" s="16" t="s">
        <v>5</v>
      </c>
      <c r="B12" s="16">
        <f>B10*B11</f>
        <v>0</v>
      </c>
      <c r="C12" s="17">
        <f aca="true" t="shared" si="2" ref="C12:M12">C10*C11</f>
        <v>0</v>
      </c>
      <c r="D12" s="16">
        <f t="shared" si="2"/>
        <v>0</v>
      </c>
      <c r="E12" s="17">
        <f t="shared" si="2"/>
        <v>0</v>
      </c>
      <c r="F12" s="16">
        <f t="shared" si="2"/>
        <v>0</v>
      </c>
      <c r="G12" s="17">
        <f t="shared" si="2"/>
        <v>0</v>
      </c>
      <c r="H12" s="16">
        <f t="shared" si="2"/>
        <v>0</v>
      </c>
      <c r="I12" s="17">
        <f t="shared" si="2"/>
        <v>0</v>
      </c>
      <c r="J12" s="16">
        <f t="shared" si="2"/>
        <v>0</v>
      </c>
      <c r="K12" s="17">
        <f t="shared" si="2"/>
        <v>0</v>
      </c>
      <c r="L12" s="16">
        <f t="shared" si="2"/>
        <v>0</v>
      </c>
      <c r="M12" s="18">
        <f t="shared" si="2"/>
        <v>0</v>
      </c>
    </row>
    <row r="13" spans="1:13" ht="15" thickBot="1">
      <c r="A13" s="1" t="s">
        <v>8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" thickBot="1">
      <c r="A14" s="12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thickBot="1">
      <c r="A15" s="13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thickBot="1">
      <c r="A16" s="16" t="s">
        <v>5</v>
      </c>
      <c r="B16" s="16">
        <f>B14*B15</f>
        <v>0</v>
      </c>
      <c r="C16" s="17">
        <f aca="true" t="shared" si="3" ref="C16:M16">C14*C15</f>
        <v>0</v>
      </c>
      <c r="D16" s="16">
        <f t="shared" si="3"/>
        <v>0</v>
      </c>
      <c r="E16" s="17">
        <f t="shared" si="3"/>
        <v>0</v>
      </c>
      <c r="F16" s="16">
        <f t="shared" si="3"/>
        <v>0</v>
      </c>
      <c r="G16" s="17">
        <f t="shared" si="3"/>
        <v>0</v>
      </c>
      <c r="H16" s="16">
        <f t="shared" si="3"/>
        <v>0</v>
      </c>
      <c r="I16" s="17">
        <f t="shared" si="3"/>
        <v>0</v>
      </c>
      <c r="J16" s="16">
        <f t="shared" si="3"/>
        <v>0</v>
      </c>
      <c r="K16" s="17">
        <f t="shared" si="3"/>
        <v>0</v>
      </c>
      <c r="L16" s="16">
        <f t="shared" si="3"/>
        <v>0</v>
      </c>
      <c r="M16" s="18">
        <f t="shared" si="3"/>
        <v>0</v>
      </c>
    </row>
    <row r="17" spans="1:13" ht="15" thickBot="1">
      <c r="A17" s="1" t="s">
        <v>9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" thickBot="1">
      <c r="A18" s="12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3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thickBot="1">
      <c r="A20" s="16" t="s">
        <v>5</v>
      </c>
      <c r="B20" s="16">
        <f>B18*B19</f>
        <v>0</v>
      </c>
      <c r="C20" s="17">
        <f aca="true" t="shared" si="4" ref="C20:M20">C18*C19</f>
        <v>0</v>
      </c>
      <c r="D20" s="16">
        <f t="shared" si="4"/>
        <v>0</v>
      </c>
      <c r="E20" s="17">
        <f t="shared" si="4"/>
        <v>0</v>
      </c>
      <c r="F20" s="16">
        <f t="shared" si="4"/>
        <v>0</v>
      </c>
      <c r="G20" s="17">
        <f t="shared" si="4"/>
        <v>0</v>
      </c>
      <c r="H20" s="16">
        <f t="shared" si="4"/>
        <v>0</v>
      </c>
      <c r="I20" s="17">
        <f t="shared" si="4"/>
        <v>0</v>
      </c>
      <c r="J20" s="16">
        <f t="shared" si="4"/>
        <v>0</v>
      </c>
      <c r="K20" s="17">
        <f t="shared" si="4"/>
        <v>0</v>
      </c>
      <c r="L20" s="16">
        <f t="shared" si="4"/>
        <v>0</v>
      </c>
      <c r="M20" s="18">
        <f t="shared" si="4"/>
        <v>0</v>
      </c>
    </row>
    <row r="21" spans="1:13" ht="15" thickBot="1">
      <c r="A21" s="1" t="s">
        <v>11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" thickBot="1">
      <c r="A22" s="12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thickBot="1">
      <c r="A23" s="13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thickBot="1">
      <c r="A24" s="16" t="s">
        <v>5</v>
      </c>
      <c r="B24" s="16">
        <f>B22*B23</f>
        <v>0</v>
      </c>
      <c r="C24" s="17">
        <f aca="true" t="shared" si="5" ref="C24:M24">C22*C23</f>
        <v>0</v>
      </c>
      <c r="D24" s="16">
        <f t="shared" si="5"/>
        <v>0</v>
      </c>
      <c r="E24" s="17">
        <f t="shared" si="5"/>
        <v>0</v>
      </c>
      <c r="F24" s="16">
        <f t="shared" si="5"/>
        <v>0</v>
      </c>
      <c r="G24" s="17">
        <f t="shared" si="5"/>
        <v>0</v>
      </c>
      <c r="H24" s="16">
        <f t="shared" si="5"/>
        <v>0</v>
      </c>
      <c r="I24" s="17">
        <f t="shared" si="5"/>
        <v>0</v>
      </c>
      <c r="J24" s="16">
        <f t="shared" si="5"/>
        <v>0</v>
      </c>
      <c r="K24" s="17">
        <f t="shared" si="5"/>
        <v>0</v>
      </c>
      <c r="L24" s="16">
        <f t="shared" si="5"/>
        <v>0</v>
      </c>
      <c r="M24" s="18">
        <f t="shared" si="5"/>
        <v>0</v>
      </c>
    </row>
    <row r="25" spans="1:13" ht="15" thickBot="1">
      <c r="A25" s="1" t="s">
        <v>10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5" thickBot="1">
      <c r="A26" s="12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thickBot="1">
      <c r="A27" s="13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thickBot="1">
      <c r="A28" s="16" t="s">
        <v>5</v>
      </c>
      <c r="B28" s="16">
        <f>B26*B27</f>
        <v>0</v>
      </c>
      <c r="C28" s="17">
        <f aca="true" t="shared" si="6" ref="C28:M28">C26*C27</f>
        <v>0</v>
      </c>
      <c r="D28" s="16">
        <f t="shared" si="6"/>
        <v>0</v>
      </c>
      <c r="E28" s="17">
        <f t="shared" si="6"/>
        <v>0</v>
      </c>
      <c r="F28" s="16">
        <f t="shared" si="6"/>
        <v>0</v>
      </c>
      <c r="G28" s="17">
        <f t="shared" si="6"/>
        <v>0</v>
      </c>
      <c r="H28" s="16">
        <f t="shared" si="6"/>
        <v>0</v>
      </c>
      <c r="I28" s="17">
        <f t="shared" si="6"/>
        <v>0</v>
      </c>
      <c r="J28" s="16">
        <f t="shared" si="6"/>
        <v>0</v>
      </c>
      <c r="K28" s="17">
        <f t="shared" si="6"/>
        <v>0</v>
      </c>
      <c r="L28" s="16">
        <f t="shared" si="6"/>
        <v>0</v>
      </c>
      <c r="M28" s="18">
        <f t="shared" si="6"/>
        <v>0</v>
      </c>
    </row>
    <row r="29" spans="1:13" ht="15" thickBot="1">
      <c r="A29" s="1" t="s">
        <v>12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5" thickBot="1">
      <c r="A30" s="12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thickBot="1">
      <c r="A31" s="13" t="s">
        <v>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 thickBot="1">
      <c r="A32" s="16" t="s">
        <v>5</v>
      </c>
      <c r="B32" s="16">
        <f>B30*B31</f>
        <v>0</v>
      </c>
      <c r="C32" s="17">
        <f aca="true" t="shared" si="7" ref="C32:M32">C30*C31</f>
        <v>0</v>
      </c>
      <c r="D32" s="16">
        <f t="shared" si="7"/>
        <v>0</v>
      </c>
      <c r="E32" s="17">
        <f t="shared" si="7"/>
        <v>0</v>
      </c>
      <c r="F32" s="16">
        <f t="shared" si="7"/>
        <v>0</v>
      </c>
      <c r="G32" s="17">
        <f t="shared" si="7"/>
        <v>0</v>
      </c>
      <c r="H32" s="16">
        <f t="shared" si="7"/>
        <v>0</v>
      </c>
      <c r="I32" s="17">
        <f t="shared" si="7"/>
        <v>0</v>
      </c>
      <c r="J32" s="16">
        <f t="shared" si="7"/>
        <v>0</v>
      </c>
      <c r="K32" s="17">
        <f t="shared" si="7"/>
        <v>0</v>
      </c>
      <c r="L32" s="16">
        <f t="shared" si="7"/>
        <v>0</v>
      </c>
      <c r="M32" s="18">
        <f t="shared" si="7"/>
        <v>0</v>
      </c>
    </row>
    <row r="33" spans="1:13" ht="15" thickBot="1">
      <c r="A33" s="1" t="s">
        <v>14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15" thickBot="1">
      <c r="A34" s="12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thickBot="1">
      <c r="A35" s="13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 thickBot="1">
      <c r="A36" s="16" t="s">
        <v>5</v>
      </c>
      <c r="B36" s="16">
        <f>B34*B35</f>
        <v>0</v>
      </c>
      <c r="C36" s="17">
        <f aca="true" t="shared" si="8" ref="C36:M36">C34*C35</f>
        <v>0</v>
      </c>
      <c r="D36" s="16">
        <f t="shared" si="8"/>
        <v>0</v>
      </c>
      <c r="E36" s="17">
        <f t="shared" si="8"/>
        <v>0</v>
      </c>
      <c r="F36" s="16">
        <f t="shared" si="8"/>
        <v>0</v>
      </c>
      <c r="G36" s="17">
        <f t="shared" si="8"/>
        <v>0</v>
      </c>
      <c r="H36" s="16">
        <f t="shared" si="8"/>
        <v>0</v>
      </c>
      <c r="I36" s="17">
        <f t="shared" si="8"/>
        <v>0</v>
      </c>
      <c r="J36" s="16">
        <f t="shared" si="8"/>
        <v>0</v>
      </c>
      <c r="K36" s="17">
        <f t="shared" si="8"/>
        <v>0</v>
      </c>
      <c r="L36" s="16">
        <f t="shared" si="8"/>
        <v>0</v>
      </c>
      <c r="M36" s="18">
        <f t="shared" si="8"/>
        <v>0</v>
      </c>
    </row>
    <row r="37" spans="1:13" ht="15" thickBot="1">
      <c r="A37" s="1" t="s">
        <v>15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5" thickBot="1">
      <c r="A38" s="12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thickBot="1">
      <c r="A39" s="13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 thickBot="1">
      <c r="A40" s="16" t="s">
        <v>5</v>
      </c>
      <c r="B40" s="20">
        <f>B38*B39</f>
        <v>0</v>
      </c>
      <c r="C40" s="21">
        <f aca="true" t="shared" si="9" ref="C40:M40">C38*C39</f>
        <v>0</v>
      </c>
      <c r="D40" s="20">
        <f t="shared" si="9"/>
        <v>0</v>
      </c>
      <c r="E40" s="21">
        <f t="shared" si="9"/>
        <v>0</v>
      </c>
      <c r="F40" s="20">
        <f t="shared" si="9"/>
        <v>0</v>
      </c>
      <c r="G40" s="21">
        <f t="shared" si="9"/>
        <v>0</v>
      </c>
      <c r="H40" s="20">
        <f t="shared" si="9"/>
        <v>0</v>
      </c>
      <c r="I40" s="21">
        <f t="shared" si="9"/>
        <v>0</v>
      </c>
      <c r="J40" s="20">
        <f t="shared" si="9"/>
        <v>0</v>
      </c>
      <c r="K40" s="21">
        <f t="shared" si="9"/>
        <v>0</v>
      </c>
      <c r="L40" s="20">
        <f t="shared" si="9"/>
        <v>0</v>
      </c>
      <c r="M40" s="22">
        <f t="shared" si="9"/>
        <v>0</v>
      </c>
    </row>
    <row r="41" spans="1:13" ht="15" thickBot="1">
      <c r="A41" s="1" t="s">
        <v>13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5" thickBot="1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thickBo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 thickBot="1">
      <c r="A44" s="23" t="s">
        <v>5</v>
      </c>
      <c r="B44" s="16">
        <f>B43*B42</f>
        <v>0</v>
      </c>
      <c r="C44" s="18">
        <f aca="true" t="shared" si="10" ref="C44:M44">C43*C42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23">
        <f t="shared" si="10"/>
        <v>0</v>
      </c>
      <c r="H44" s="16">
        <f t="shared" si="10"/>
        <v>0</v>
      </c>
      <c r="I44" s="17">
        <f t="shared" si="10"/>
        <v>0</v>
      </c>
      <c r="J44" s="16">
        <f t="shared" si="10"/>
        <v>0</v>
      </c>
      <c r="K44" s="17">
        <f t="shared" si="10"/>
        <v>0</v>
      </c>
      <c r="L44" s="16">
        <f t="shared" si="10"/>
        <v>0</v>
      </c>
      <c r="M44" s="18">
        <f t="shared" si="10"/>
        <v>0</v>
      </c>
    </row>
    <row r="45" spans="1:13" ht="15" thickBot="1">
      <c r="A45" s="24" t="s">
        <v>16</v>
      </c>
      <c r="B45" s="27">
        <f>B44+B40+B36+B32+B28+B24+B20+B16+B12+B8</f>
        <v>0</v>
      </c>
      <c r="C45" s="25">
        <f aca="true" t="shared" si="11" ref="C45:M45">C44+C40+C36+C32+C28+C24+C20+C16+C12+C8</f>
        <v>0</v>
      </c>
      <c r="D45" s="27">
        <f t="shared" si="11"/>
        <v>0</v>
      </c>
      <c r="E45" s="25">
        <f t="shared" si="11"/>
        <v>0</v>
      </c>
      <c r="F45" s="27">
        <f t="shared" si="11"/>
        <v>0</v>
      </c>
      <c r="G45" s="25">
        <f t="shared" si="11"/>
        <v>0</v>
      </c>
      <c r="H45" s="27">
        <f t="shared" si="11"/>
        <v>0</v>
      </c>
      <c r="I45" s="25">
        <f t="shared" si="11"/>
        <v>0</v>
      </c>
      <c r="J45" s="27">
        <f t="shared" si="11"/>
        <v>0</v>
      </c>
      <c r="K45" s="25">
        <f t="shared" si="11"/>
        <v>0</v>
      </c>
      <c r="L45" s="27">
        <f t="shared" si="11"/>
        <v>0</v>
      </c>
      <c r="M45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B41" sqref="B41:M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24</v>
      </c>
      <c r="B3" s="2"/>
      <c r="C3" s="2"/>
      <c r="D3" s="2"/>
      <c r="E3" s="14" t="s">
        <v>23</v>
      </c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1" sqref="A41:A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24</v>
      </c>
      <c r="B3" s="2"/>
      <c r="C3" s="2"/>
      <c r="D3" s="2"/>
      <c r="E3" s="1" t="s">
        <v>22</v>
      </c>
      <c r="F3" s="3"/>
      <c r="G3" s="2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1" sqref="A41:A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24</v>
      </c>
      <c r="B3" s="2"/>
      <c r="C3" s="2"/>
      <c r="D3" s="2"/>
      <c r="E3" s="1" t="s">
        <v>21</v>
      </c>
      <c r="F3" s="3"/>
      <c r="G3" s="2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B41" sqref="B41:M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19</v>
      </c>
      <c r="B3" s="2"/>
      <c r="C3" s="2"/>
      <c r="D3" s="2"/>
      <c r="E3" s="2"/>
      <c r="F3" s="14" t="s">
        <v>23</v>
      </c>
      <c r="G3" s="2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B41" sqref="B41:M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19</v>
      </c>
      <c r="B3" s="2"/>
      <c r="C3" s="2"/>
      <c r="D3" s="2"/>
      <c r="E3" s="2"/>
      <c r="F3" s="1" t="s">
        <v>22</v>
      </c>
      <c r="G3" s="3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B41" sqref="B41:M42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19</v>
      </c>
      <c r="B3" s="2"/>
      <c r="C3" s="2"/>
      <c r="D3" s="2"/>
      <c r="E3" s="2"/>
      <c r="F3" s="1" t="s">
        <v>21</v>
      </c>
      <c r="G3" s="3"/>
      <c r="H3" s="2"/>
      <c r="I3" s="2"/>
      <c r="J3" s="2"/>
      <c r="K3" s="2"/>
      <c r="L3" s="2"/>
      <c r="M3" s="3"/>
    </row>
    <row r="4" spans="1:13" ht="15" thickBot="1">
      <c r="A4" s="1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8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9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8"/>
    </row>
    <row r="24" spans="1:13" ht="15" thickBot="1">
      <c r="A24" s="1" t="s">
        <v>10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5" ref="C27:M27">C25*C26</f>
        <v>0</v>
      </c>
      <c r="D27" s="16">
        <f t="shared" si="5"/>
        <v>0</v>
      </c>
      <c r="E27" s="17">
        <f t="shared" si="5"/>
        <v>0</v>
      </c>
      <c r="F27" s="16">
        <f t="shared" si="5"/>
        <v>0</v>
      </c>
      <c r="G27" s="17">
        <f t="shared" si="5"/>
        <v>0</v>
      </c>
      <c r="H27" s="16">
        <f t="shared" si="5"/>
        <v>0</v>
      </c>
      <c r="I27" s="17">
        <f t="shared" si="5"/>
        <v>0</v>
      </c>
      <c r="J27" s="16">
        <f t="shared" si="5"/>
        <v>0</v>
      </c>
      <c r="K27" s="17">
        <f t="shared" si="5"/>
        <v>0</v>
      </c>
      <c r="L27" s="16">
        <f t="shared" si="5"/>
        <v>0</v>
      </c>
      <c r="M27" s="18">
        <f t="shared" si="5"/>
        <v>0</v>
      </c>
    </row>
    <row r="28" spans="1:13" ht="15" thickBot="1">
      <c r="A28" s="1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6" ref="C31:M31">C29*C30</f>
        <v>0</v>
      </c>
      <c r="D31" s="16">
        <f t="shared" si="6"/>
        <v>0</v>
      </c>
      <c r="E31" s="17">
        <f t="shared" si="6"/>
        <v>0</v>
      </c>
      <c r="F31" s="16">
        <f t="shared" si="6"/>
        <v>0</v>
      </c>
      <c r="G31" s="17">
        <f t="shared" si="6"/>
        <v>0</v>
      </c>
      <c r="H31" s="16">
        <f t="shared" si="6"/>
        <v>0</v>
      </c>
      <c r="I31" s="17">
        <f t="shared" si="6"/>
        <v>0</v>
      </c>
      <c r="J31" s="16">
        <f t="shared" si="6"/>
        <v>0</v>
      </c>
      <c r="K31" s="17">
        <f t="shared" si="6"/>
        <v>0</v>
      </c>
      <c r="L31" s="16">
        <f t="shared" si="6"/>
        <v>0</v>
      </c>
      <c r="M31" s="18">
        <f t="shared" si="6"/>
        <v>0</v>
      </c>
    </row>
    <row r="32" spans="1:13" ht="15" thickBot="1">
      <c r="A32" s="1" t="s">
        <v>14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7" ref="C35:M35">C33*C34</f>
        <v>0</v>
      </c>
      <c r="D35" s="16">
        <f t="shared" si="7"/>
        <v>0</v>
      </c>
      <c r="E35" s="17">
        <f t="shared" si="7"/>
        <v>0</v>
      </c>
      <c r="F35" s="16">
        <f t="shared" si="7"/>
        <v>0</v>
      </c>
      <c r="G35" s="17">
        <f t="shared" si="7"/>
        <v>0</v>
      </c>
      <c r="H35" s="16">
        <f t="shared" si="7"/>
        <v>0</v>
      </c>
      <c r="I35" s="17">
        <f t="shared" si="7"/>
        <v>0</v>
      </c>
      <c r="J35" s="16">
        <f t="shared" si="7"/>
        <v>0</v>
      </c>
      <c r="K35" s="17">
        <f t="shared" si="7"/>
        <v>0</v>
      </c>
      <c r="L35" s="16">
        <f t="shared" si="7"/>
        <v>0</v>
      </c>
      <c r="M35" s="18">
        <f t="shared" si="7"/>
        <v>0</v>
      </c>
    </row>
    <row r="36" spans="1:13" ht="15" thickBot="1">
      <c r="A36" s="1" t="s">
        <v>15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8" ref="C39:M39">C37*C38</f>
        <v>0</v>
      </c>
      <c r="D39" s="20">
        <f t="shared" si="8"/>
        <v>0</v>
      </c>
      <c r="E39" s="21">
        <f t="shared" si="8"/>
        <v>0</v>
      </c>
      <c r="F39" s="20">
        <f t="shared" si="8"/>
        <v>0</v>
      </c>
      <c r="G39" s="21">
        <f t="shared" si="8"/>
        <v>0</v>
      </c>
      <c r="H39" s="20">
        <f t="shared" si="8"/>
        <v>0</v>
      </c>
      <c r="I39" s="21">
        <f t="shared" si="8"/>
        <v>0</v>
      </c>
      <c r="J39" s="20">
        <f t="shared" si="8"/>
        <v>0</v>
      </c>
      <c r="K39" s="21">
        <f t="shared" si="8"/>
        <v>0</v>
      </c>
      <c r="L39" s="20">
        <f t="shared" si="8"/>
        <v>0</v>
      </c>
      <c r="M39" s="22">
        <f t="shared" si="8"/>
        <v>0</v>
      </c>
    </row>
    <row r="40" spans="1:13" ht="15" thickBot="1">
      <c r="A40" s="1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9" ref="C43:M43">C42*C41</f>
        <v>0</v>
      </c>
      <c r="D43" s="16">
        <f t="shared" si="9"/>
        <v>0</v>
      </c>
      <c r="E43" s="16">
        <f t="shared" si="9"/>
        <v>0</v>
      </c>
      <c r="F43" s="16">
        <f t="shared" si="9"/>
        <v>0</v>
      </c>
      <c r="G43" s="23">
        <f t="shared" si="9"/>
        <v>0</v>
      </c>
      <c r="H43" s="16">
        <f t="shared" si="9"/>
        <v>0</v>
      </c>
      <c r="I43" s="17">
        <f t="shared" si="9"/>
        <v>0</v>
      </c>
      <c r="J43" s="16">
        <f t="shared" si="9"/>
        <v>0</v>
      </c>
      <c r="K43" s="17">
        <f t="shared" si="9"/>
        <v>0</v>
      </c>
      <c r="L43" s="16">
        <f t="shared" si="9"/>
        <v>0</v>
      </c>
      <c r="M43" s="18">
        <f t="shared" si="9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0" ref="C44:M44">C43+C39+C35+C31+C27+C23+C19+C15+C11+C7</f>
        <v>0</v>
      </c>
      <c r="D44" s="27">
        <f t="shared" si="10"/>
        <v>0</v>
      </c>
      <c r="E44" s="25">
        <f t="shared" si="10"/>
        <v>0</v>
      </c>
      <c r="F44" s="27">
        <f t="shared" si="10"/>
        <v>0</v>
      </c>
      <c r="G44" s="25">
        <f t="shared" si="10"/>
        <v>0</v>
      </c>
      <c r="H44" s="27">
        <f t="shared" si="10"/>
        <v>0</v>
      </c>
      <c r="I44" s="25">
        <f t="shared" si="10"/>
        <v>0</v>
      </c>
      <c r="J44" s="27">
        <f t="shared" si="10"/>
        <v>0</v>
      </c>
      <c r="K44" s="25">
        <f t="shared" si="10"/>
        <v>0</v>
      </c>
      <c r="L44" s="27">
        <f t="shared" si="10"/>
        <v>0</v>
      </c>
      <c r="M44" s="26">
        <f t="shared" si="1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0">
      <selection activeCell="B37" sqref="B37:M38"/>
    </sheetView>
  </sheetViews>
  <sheetFormatPr defaultColWidth="9.140625" defaultRowHeight="15"/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17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16" t="s">
        <v>5</v>
      </c>
      <c r="B7" s="16">
        <f>B5*B6</f>
        <v>0</v>
      </c>
      <c r="C7" s="17">
        <f aca="true" t="shared" si="1" ref="C7:M7">C5*C6</f>
        <v>0</v>
      </c>
      <c r="D7" s="16">
        <f t="shared" si="1"/>
        <v>0</v>
      </c>
      <c r="E7" s="17">
        <f t="shared" si="1"/>
        <v>0</v>
      </c>
      <c r="F7" s="16">
        <f t="shared" si="1"/>
        <v>0</v>
      </c>
      <c r="G7" s="17">
        <f t="shared" si="1"/>
        <v>0</v>
      </c>
      <c r="H7" s="16">
        <f t="shared" si="1"/>
        <v>0</v>
      </c>
      <c r="I7" s="17">
        <f t="shared" si="1"/>
        <v>0</v>
      </c>
      <c r="J7" s="16">
        <f t="shared" si="1"/>
        <v>0</v>
      </c>
      <c r="K7" s="17">
        <f t="shared" si="1"/>
        <v>0</v>
      </c>
      <c r="L7" s="16">
        <f t="shared" si="1"/>
        <v>0</v>
      </c>
      <c r="M7" s="18">
        <f t="shared" si="1"/>
        <v>0</v>
      </c>
    </row>
    <row r="8" spans="1:13" ht="15" thickBot="1">
      <c r="A8" s="1" t="s">
        <v>17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16" t="s">
        <v>5</v>
      </c>
      <c r="B11" s="16">
        <f>B9*B10</f>
        <v>0</v>
      </c>
      <c r="C11" s="17">
        <f aca="true" t="shared" si="2" ref="C11:M11">C9*C10</f>
        <v>0</v>
      </c>
      <c r="D11" s="16">
        <f t="shared" si="2"/>
        <v>0</v>
      </c>
      <c r="E11" s="17">
        <f t="shared" si="2"/>
        <v>0</v>
      </c>
      <c r="F11" s="16">
        <f t="shared" si="2"/>
        <v>0</v>
      </c>
      <c r="G11" s="17">
        <f t="shared" si="2"/>
        <v>0</v>
      </c>
      <c r="H11" s="16">
        <f t="shared" si="2"/>
        <v>0</v>
      </c>
      <c r="I11" s="17">
        <f t="shared" si="2"/>
        <v>0</v>
      </c>
      <c r="J11" s="16">
        <f t="shared" si="2"/>
        <v>0</v>
      </c>
      <c r="K11" s="17">
        <f t="shared" si="2"/>
        <v>0</v>
      </c>
      <c r="L11" s="16">
        <f t="shared" si="2"/>
        <v>0</v>
      </c>
      <c r="M11" s="18">
        <f t="shared" si="2"/>
        <v>0</v>
      </c>
    </row>
    <row r="12" spans="1:13" ht="15" thickBot="1">
      <c r="A12" s="1" t="s">
        <v>17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16" t="s">
        <v>5</v>
      </c>
      <c r="B15" s="16">
        <f>B13*B14</f>
        <v>0</v>
      </c>
      <c r="C15" s="17">
        <f aca="true" t="shared" si="3" ref="C15:M15">C13*C14</f>
        <v>0</v>
      </c>
      <c r="D15" s="16">
        <f t="shared" si="3"/>
        <v>0</v>
      </c>
      <c r="E15" s="17">
        <f t="shared" si="3"/>
        <v>0</v>
      </c>
      <c r="F15" s="16">
        <f t="shared" si="3"/>
        <v>0</v>
      </c>
      <c r="G15" s="17">
        <f t="shared" si="3"/>
        <v>0</v>
      </c>
      <c r="H15" s="16">
        <f t="shared" si="3"/>
        <v>0</v>
      </c>
      <c r="I15" s="17">
        <f t="shared" si="3"/>
        <v>0</v>
      </c>
      <c r="J15" s="16">
        <f t="shared" si="3"/>
        <v>0</v>
      </c>
      <c r="K15" s="17">
        <f t="shared" si="3"/>
        <v>0</v>
      </c>
      <c r="L15" s="16">
        <f t="shared" si="3"/>
        <v>0</v>
      </c>
      <c r="M15" s="18">
        <f t="shared" si="3"/>
        <v>0</v>
      </c>
    </row>
    <row r="16" spans="1:13" ht="15" thickBot="1">
      <c r="A16" s="1" t="s">
        <v>17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6" t="s">
        <v>5</v>
      </c>
      <c r="B19" s="16">
        <f>B17*B18</f>
        <v>0</v>
      </c>
      <c r="C19" s="17">
        <f aca="true" t="shared" si="4" ref="C19:M19">C17*C18</f>
        <v>0</v>
      </c>
      <c r="D19" s="16">
        <f t="shared" si="4"/>
        <v>0</v>
      </c>
      <c r="E19" s="17">
        <f t="shared" si="4"/>
        <v>0</v>
      </c>
      <c r="F19" s="16">
        <f t="shared" si="4"/>
        <v>0</v>
      </c>
      <c r="G19" s="17">
        <f t="shared" si="4"/>
        <v>0</v>
      </c>
      <c r="H19" s="16">
        <f t="shared" si="4"/>
        <v>0</v>
      </c>
      <c r="I19" s="17">
        <f t="shared" si="4"/>
        <v>0</v>
      </c>
      <c r="J19" s="16">
        <f t="shared" si="4"/>
        <v>0</v>
      </c>
      <c r="K19" s="17">
        <f t="shared" si="4"/>
        <v>0</v>
      </c>
      <c r="L19" s="16">
        <f t="shared" si="4"/>
        <v>0</v>
      </c>
      <c r="M19" s="18">
        <f t="shared" si="4"/>
        <v>0</v>
      </c>
    </row>
    <row r="20" spans="1:13" ht="15" thickBot="1">
      <c r="A20" s="1" t="s">
        <v>17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16" t="s">
        <v>5</v>
      </c>
      <c r="B23" s="16">
        <f>B21*B22</f>
        <v>0</v>
      </c>
      <c r="C23" s="17">
        <f aca="true" t="shared" si="5" ref="C23:M23">C21*C22</f>
        <v>0</v>
      </c>
      <c r="D23" s="16">
        <f t="shared" si="5"/>
        <v>0</v>
      </c>
      <c r="E23" s="17">
        <f t="shared" si="5"/>
        <v>0</v>
      </c>
      <c r="F23" s="16">
        <f t="shared" si="5"/>
        <v>0</v>
      </c>
      <c r="G23" s="17">
        <f t="shared" si="5"/>
        <v>0</v>
      </c>
      <c r="H23" s="16">
        <f t="shared" si="5"/>
        <v>0</v>
      </c>
      <c r="I23" s="17">
        <f t="shared" si="5"/>
        <v>0</v>
      </c>
      <c r="J23" s="16">
        <f t="shared" si="5"/>
        <v>0</v>
      </c>
      <c r="K23" s="17">
        <f t="shared" si="5"/>
        <v>0</v>
      </c>
      <c r="L23" s="16">
        <f t="shared" si="5"/>
        <v>0</v>
      </c>
      <c r="M23" s="18">
        <f t="shared" si="5"/>
        <v>0</v>
      </c>
    </row>
    <row r="24" spans="1:13" ht="15" thickBot="1">
      <c r="A24" s="1" t="s">
        <v>17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thickBot="1">
      <c r="A27" s="16" t="s">
        <v>5</v>
      </c>
      <c r="B27" s="16">
        <f>B25*B26</f>
        <v>0</v>
      </c>
      <c r="C27" s="17">
        <f aca="true" t="shared" si="6" ref="C27:M27">C25*C26</f>
        <v>0</v>
      </c>
      <c r="D27" s="16">
        <f t="shared" si="6"/>
        <v>0</v>
      </c>
      <c r="E27" s="17">
        <f t="shared" si="6"/>
        <v>0</v>
      </c>
      <c r="F27" s="16">
        <f t="shared" si="6"/>
        <v>0</v>
      </c>
      <c r="G27" s="17">
        <f t="shared" si="6"/>
        <v>0</v>
      </c>
      <c r="H27" s="16">
        <f t="shared" si="6"/>
        <v>0</v>
      </c>
      <c r="I27" s="17">
        <f t="shared" si="6"/>
        <v>0</v>
      </c>
      <c r="J27" s="16">
        <f t="shared" si="6"/>
        <v>0</v>
      </c>
      <c r="K27" s="17">
        <f t="shared" si="6"/>
        <v>0</v>
      </c>
      <c r="L27" s="16">
        <f t="shared" si="6"/>
        <v>0</v>
      </c>
      <c r="M27" s="18">
        <f t="shared" si="6"/>
        <v>0</v>
      </c>
    </row>
    <row r="28" spans="1:13" ht="15" thickBot="1">
      <c r="A28" s="1" t="s">
        <v>17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16" t="s">
        <v>5</v>
      </c>
      <c r="B31" s="16">
        <f>B29*B30</f>
        <v>0</v>
      </c>
      <c r="C31" s="17">
        <f aca="true" t="shared" si="7" ref="C31:M31">C29*C30</f>
        <v>0</v>
      </c>
      <c r="D31" s="16">
        <f t="shared" si="7"/>
        <v>0</v>
      </c>
      <c r="E31" s="17">
        <f t="shared" si="7"/>
        <v>0</v>
      </c>
      <c r="F31" s="16">
        <f t="shared" si="7"/>
        <v>0</v>
      </c>
      <c r="G31" s="17">
        <f t="shared" si="7"/>
        <v>0</v>
      </c>
      <c r="H31" s="16">
        <f t="shared" si="7"/>
        <v>0</v>
      </c>
      <c r="I31" s="17">
        <f t="shared" si="7"/>
        <v>0</v>
      </c>
      <c r="J31" s="16">
        <f t="shared" si="7"/>
        <v>0</v>
      </c>
      <c r="K31" s="17">
        <f t="shared" si="7"/>
        <v>0</v>
      </c>
      <c r="L31" s="16">
        <f t="shared" si="7"/>
        <v>0</v>
      </c>
      <c r="M31" s="18">
        <f t="shared" si="7"/>
        <v>0</v>
      </c>
    </row>
    <row r="32" spans="1:13" ht="15" thickBot="1">
      <c r="A32" s="1" t="s">
        <v>17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16" t="s">
        <v>5</v>
      </c>
      <c r="B35" s="16">
        <f>B33*B34</f>
        <v>0</v>
      </c>
      <c r="C35" s="17">
        <f aca="true" t="shared" si="8" ref="C35:M35">C33*C34</f>
        <v>0</v>
      </c>
      <c r="D35" s="16">
        <f t="shared" si="8"/>
        <v>0</v>
      </c>
      <c r="E35" s="17">
        <f t="shared" si="8"/>
        <v>0</v>
      </c>
      <c r="F35" s="16">
        <f t="shared" si="8"/>
        <v>0</v>
      </c>
      <c r="G35" s="17">
        <f t="shared" si="8"/>
        <v>0</v>
      </c>
      <c r="H35" s="16">
        <f t="shared" si="8"/>
        <v>0</v>
      </c>
      <c r="I35" s="17">
        <f t="shared" si="8"/>
        <v>0</v>
      </c>
      <c r="J35" s="16">
        <f t="shared" si="8"/>
        <v>0</v>
      </c>
      <c r="K35" s="17">
        <f t="shared" si="8"/>
        <v>0</v>
      </c>
      <c r="L35" s="16">
        <f t="shared" si="8"/>
        <v>0</v>
      </c>
      <c r="M35" s="18">
        <f t="shared" si="8"/>
        <v>0</v>
      </c>
    </row>
    <row r="36" spans="1:13" ht="15" thickBot="1">
      <c r="A36" s="1" t="s">
        <v>17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16" t="s">
        <v>5</v>
      </c>
      <c r="B39" s="20">
        <f>B37*B38</f>
        <v>0</v>
      </c>
      <c r="C39" s="21">
        <f aca="true" t="shared" si="9" ref="C39:M39">C37*C38</f>
        <v>0</v>
      </c>
      <c r="D39" s="20">
        <f t="shared" si="9"/>
        <v>0</v>
      </c>
      <c r="E39" s="21">
        <f t="shared" si="9"/>
        <v>0</v>
      </c>
      <c r="F39" s="20">
        <f t="shared" si="9"/>
        <v>0</v>
      </c>
      <c r="G39" s="21">
        <f t="shared" si="9"/>
        <v>0</v>
      </c>
      <c r="H39" s="20">
        <f t="shared" si="9"/>
        <v>0</v>
      </c>
      <c r="I39" s="21">
        <f t="shared" si="9"/>
        <v>0</v>
      </c>
      <c r="J39" s="20">
        <f t="shared" si="9"/>
        <v>0</v>
      </c>
      <c r="K39" s="21">
        <f t="shared" si="9"/>
        <v>0</v>
      </c>
      <c r="L39" s="20">
        <f t="shared" si="9"/>
        <v>0</v>
      </c>
      <c r="M39" s="22">
        <f t="shared" si="9"/>
        <v>0</v>
      </c>
    </row>
    <row r="40" spans="1:13" ht="15" thickBot="1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23" t="s">
        <v>5</v>
      </c>
      <c r="B43" s="16">
        <f>B42*B41</f>
        <v>0</v>
      </c>
      <c r="C43" s="18">
        <f aca="true" t="shared" si="10" ref="C43:M43">C42*C41</f>
        <v>0</v>
      </c>
      <c r="D43" s="16">
        <f t="shared" si="10"/>
        <v>0</v>
      </c>
      <c r="E43" s="16">
        <f t="shared" si="10"/>
        <v>0</v>
      </c>
      <c r="F43" s="16">
        <f t="shared" si="10"/>
        <v>0</v>
      </c>
      <c r="G43" s="23">
        <f t="shared" si="10"/>
        <v>0</v>
      </c>
      <c r="H43" s="16">
        <f t="shared" si="10"/>
        <v>0</v>
      </c>
      <c r="I43" s="17">
        <f t="shared" si="10"/>
        <v>0</v>
      </c>
      <c r="J43" s="16">
        <f t="shared" si="10"/>
        <v>0</v>
      </c>
      <c r="K43" s="17">
        <f t="shared" si="10"/>
        <v>0</v>
      </c>
      <c r="L43" s="16">
        <f t="shared" si="10"/>
        <v>0</v>
      </c>
      <c r="M43" s="18">
        <f t="shared" si="10"/>
        <v>0</v>
      </c>
    </row>
    <row r="44" spans="1:13" ht="15" thickBot="1">
      <c r="A44" s="24" t="s">
        <v>16</v>
      </c>
      <c r="B44" s="27">
        <f>B43+B39+B35+B31+B27+B23+B19+B15+B11+B7</f>
        <v>0</v>
      </c>
      <c r="C44" s="25">
        <f aca="true" t="shared" si="11" ref="C44:M44">C43+C39+C35+C31+C27+C23+C19+C15+C11+C7</f>
        <v>0</v>
      </c>
      <c r="D44" s="27">
        <f t="shared" si="11"/>
        <v>0</v>
      </c>
      <c r="E44" s="25">
        <f t="shared" si="11"/>
        <v>0</v>
      </c>
      <c r="F44" s="27">
        <f t="shared" si="11"/>
        <v>0</v>
      </c>
      <c r="G44" s="25">
        <f t="shared" si="11"/>
        <v>0</v>
      </c>
      <c r="H44" s="27">
        <f t="shared" si="11"/>
        <v>0</v>
      </c>
      <c r="I44" s="25">
        <f t="shared" si="11"/>
        <v>0</v>
      </c>
      <c r="J44" s="27">
        <f t="shared" si="11"/>
        <v>0</v>
      </c>
      <c r="K44" s="25">
        <f t="shared" si="11"/>
        <v>0</v>
      </c>
      <c r="L44" s="27">
        <f t="shared" si="11"/>
        <v>0</v>
      </c>
      <c r="M44" s="26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Pedro Carrera Macías</cp:lastModifiedBy>
  <cp:lastPrinted>2011-03-23T18:50:10Z</cp:lastPrinted>
  <dcterms:created xsi:type="dcterms:W3CDTF">2002-02-04T07:59:33Z</dcterms:created>
  <dcterms:modified xsi:type="dcterms:W3CDTF">2012-04-18T16:17:59Z</dcterms:modified>
  <cp:category/>
  <cp:version/>
  <cp:contentType/>
  <cp:contentStatus/>
</cp:coreProperties>
</file>