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2120" windowHeight="8565" tabRatio="770" activeTab="0"/>
  </bookViews>
  <sheets>
    <sheet name="Índice" sheetId="1" r:id="rId1"/>
    <sheet name="Ejercicios" sheetId="2" r:id="rId2"/>
    <sheet name="Rta_5.1" sheetId="3" r:id="rId3"/>
    <sheet name="Rta_5.2" sheetId="4" r:id="rId4"/>
    <sheet name="Rta_5.3" sheetId="5" r:id="rId5"/>
    <sheet name="Rta_5.4" sheetId="6" r:id="rId6"/>
    <sheet name="Rta_5.5" sheetId="7" r:id="rId7"/>
    <sheet name="Rta_5.6" sheetId="8" r:id="rId8"/>
    <sheet name="Rta_5.7" sheetId="9" r:id="rId9"/>
    <sheet name="Rta_5.8" sheetId="10" r:id="rId10"/>
    <sheet name="Ap_5.A.1" sheetId="11" r:id="rId11"/>
    <sheet name="Bibliografía" sheetId="12" r:id="rId12"/>
    <sheet name="e_5.3" sheetId="13" r:id="rId13"/>
    <sheet name="e_5.4" sheetId="14" r:id="rId14"/>
  </sheets>
  <definedNames>
    <definedName name="_ftn1" localSheetId="5">'Rta_5.4'!$C$63</definedName>
    <definedName name="_ftn2" localSheetId="5">'Rta_5.4'!$C$64</definedName>
    <definedName name="_ftn3" localSheetId="5">'Rta_5.4'!$C$66</definedName>
    <definedName name="_ftn4" localSheetId="5">'Rta_5.4'!$C$67</definedName>
    <definedName name="_ftn5" localSheetId="5">'Rta_5.4'!$C$69</definedName>
    <definedName name="_ftn6" localSheetId="5">'Rta_5.4'!$C$70</definedName>
    <definedName name="_ftnref1" localSheetId="5">'Rta_5.4'!$D$17</definedName>
    <definedName name="_ftnref2" localSheetId="5">'Rta_5.4'!$D$18</definedName>
    <definedName name="_ftnref3" localSheetId="5">'Rta_5.4'!$D$28</definedName>
    <definedName name="_ftnref4" localSheetId="5">'Rta_5.4'!$D$32</definedName>
    <definedName name="_ftnref5" localSheetId="5">'Rta_5.4'!$D$50</definedName>
    <definedName name="_ftnref6" localSheetId="5">'Rta_5.4'!$D$57</definedName>
    <definedName name="_xlnm.Print_Area" localSheetId="10">'Ap_5.A.1'!$A$1:$J$102</definedName>
    <definedName name="_xlnm.Print_Area" localSheetId="11">'Bibliografía'!$A$1:$L$29</definedName>
    <definedName name="_xlnm.Print_Area" localSheetId="12">'e_5.3'!$A$1:$E$32</definedName>
    <definedName name="_xlnm.Print_Area" localSheetId="13">'e_5.4'!$A$1:$O$31</definedName>
    <definedName name="_xlnm.Print_Area" localSheetId="1">'Ejercicios'!$A$1:$M$155</definedName>
    <definedName name="_xlnm.Print_Area" localSheetId="0">'Índice'!$A$1:$J$23</definedName>
    <definedName name="_xlnm.Print_Area" localSheetId="2">'Rta_5.1'!$A$1:$K$24</definedName>
    <definedName name="_xlnm.Print_Area" localSheetId="3">'Rta_5.2'!$A$1:$K$19</definedName>
    <definedName name="_xlnm.Print_Area" localSheetId="4">'Rta_5.3'!$A$1:$J$14</definedName>
    <definedName name="_xlnm.Print_Area" localSheetId="5">'Rta_5.4'!$A$1:$L$73</definedName>
    <definedName name="_xlnm.Print_Area" localSheetId="6">'Rta_5.5'!$A$1:$K$24</definedName>
    <definedName name="_xlnm.Print_Area" localSheetId="7">'Rta_5.6'!$A$1:$L$17</definedName>
    <definedName name="_xlnm.Print_Area" localSheetId="8">'Rta_5.7'!$A$1:$I$15</definedName>
    <definedName name="_xlnm.Print_Area" localSheetId="9">'Rta_5.8'!$A$1:$I$29</definedName>
    <definedName name="_xlnm.Print_Titles" localSheetId="10">'Ap_5.A.1'!$1:$12</definedName>
    <definedName name="_xlnm.Print_Titles" localSheetId="1">'Ejercicios'!$2:$7</definedName>
  </definedNames>
  <calcPr fullCalcOnLoad="1"/>
</workbook>
</file>

<file path=xl/comments2.xml><?xml version="1.0" encoding="utf-8"?>
<comments xmlns="http://schemas.openxmlformats.org/spreadsheetml/2006/main">
  <authors>
    <author>Research Department</author>
  </authors>
  <commentList>
    <comment ref="D121" authorId="0">
      <text>
        <r>
          <rPr>
            <b/>
            <sz val="8"/>
            <rFont val="Tahoma"/>
            <family val="0"/>
          </rPr>
          <t>Técnicas de Medición Económica: ir a hojas e_5.3 y e_5.4</t>
        </r>
        <r>
          <rPr>
            <sz val="8"/>
            <rFont val="Tahoma"/>
            <family val="0"/>
          </rPr>
          <t xml:space="preserve">
</t>
        </r>
      </text>
    </comment>
  </commentList>
</comments>
</file>

<file path=xl/sharedStrings.xml><?xml version="1.0" encoding="utf-8"?>
<sst xmlns="http://schemas.openxmlformats.org/spreadsheetml/2006/main" count="563" uniqueCount="358">
  <si>
    <t>Volver al ejercicio</t>
  </si>
  <si>
    <t>Índice</t>
  </si>
  <si>
    <t>Volver al índice</t>
  </si>
  <si>
    <t>Ejercicios</t>
  </si>
  <si>
    <t>Preguntas</t>
  </si>
  <si>
    <t>2.</t>
  </si>
  <si>
    <t>3.</t>
  </si>
  <si>
    <t>4.</t>
  </si>
  <si>
    <t>5.</t>
  </si>
  <si>
    <t>.</t>
  </si>
  <si>
    <t>7.</t>
  </si>
  <si>
    <t>8.</t>
  </si>
  <si>
    <t>*</t>
  </si>
  <si>
    <t>Técnicas de Medición Económica</t>
  </si>
  <si>
    <t>CONCEPTOS DE AGREGACIÓN ECONÓMICA</t>
  </si>
  <si>
    <t>Ejercicio 5.1</t>
  </si>
  <si>
    <t>Respuesta 5.1</t>
  </si>
  <si>
    <t>Ejercicio 5.2</t>
  </si>
  <si>
    <t>Respuesta 5.2</t>
  </si>
  <si>
    <t>Ejercicio 5.3</t>
  </si>
  <si>
    <t>Respuesta 5.3</t>
  </si>
  <si>
    <t>Ejercicio 5.4</t>
  </si>
  <si>
    <t>Respuesta 5.4</t>
  </si>
  <si>
    <t>Ejercicio 5.5</t>
  </si>
  <si>
    <t>Respuesta 5.5</t>
  </si>
  <si>
    <t>Ejercicio 5.6</t>
  </si>
  <si>
    <t>Respuesta 5.6</t>
  </si>
  <si>
    <t>Ejercicio 5.7</t>
  </si>
  <si>
    <t>Respuesta 5.7</t>
  </si>
  <si>
    <t>Ejercicio 5.8</t>
  </si>
  <si>
    <t>Respuesta 5.8</t>
  </si>
  <si>
    <t>5.3*</t>
  </si>
  <si>
    <t>Ir a respuesta 5.1</t>
  </si>
  <si>
    <t>Ir a respuesta 5.2</t>
  </si>
  <si>
    <t>Ir a respuesta 5.3</t>
  </si>
  <si>
    <t>Ir a respuesta 5.4</t>
  </si>
  <si>
    <t>Ir a respuesta 5.5</t>
  </si>
  <si>
    <t>Ir a respuesta 5.6</t>
  </si>
  <si>
    <t>Ir a respuesta 5.7</t>
  </si>
  <si>
    <t>Ir a respuesta 5.8</t>
  </si>
  <si>
    <t>Capítulo 5</t>
  </si>
  <si>
    <t xml:space="preserve">Capítulo 5 </t>
  </si>
  <si>
    <t>Respuestas</t>
  </si>
  <si>
    <t>Calculando el producto a partir de los componentes de demanda se tiene:</t>
  </si>
  <si>
    <t xml:space="preserve">    </t>
  </si>
  <si>
    <t xml:space="preserve"> </t>
  </si>
  <si>
    <t>Se trata del producto social bruto puesto que la inversión es bruta. Por su parte, los componentes de generación del ingreso son:</t>
  </si>
  <si>
    <t xml:space="preserve">         </t>
  </si>
  <si>
    <t xml:space="preserve">Es el ingreso social neto, ya que no incluye depreciación.  </t>
  </si>
  <si>
    <t>Ingreso personal</t>
  </si>
  <si>
    <t>SP+GD</t>
  </si>
  <si>
    <t>Ahorro personal</t>
  </si>
  <si>
    <t>SP+GD-C</t>
  </si>
  <si>
    <t>Ahorro bruto total</t>
  </si>
  <si>
    <t>IBF+DE</t>
  </si>
  <si>
    <t>Depreciación de capital</t>
  </si>
  <si>
    <t>P-Y</t>
  </si>
  <si>
    <t>Sólo en el caso c) hay cambio en el producto y el ingreso sociales: se elevan en el valor de la remuneración  a los empleados domésticos.</t>
  </si>
  <si>
    <t>Bienes de consumo:</t>
  </si>
  <si>
    <t>Bienes de capital terminados</t>
  </si>
  <si>
    <t>(vendidos por la empresa A a la empresa B)</t>
  </si>
  <si>
    <t>Aumento de existencias</t>
  </si>
  <si>
    <t>Remuneración a los asalariados, total</t>
  </si>
  <si>
    <t>Rentas de propiedad pagadas por las</t>
  </si>
  <si>
    <t>empresas a las personas</t>
  </si>
  <si>
    <t>Ganancias recibidas por las personas</t>
  </si>
  <si>
    <t>Ingreso social (neto)</t>
  </si>
  <si>
    <t>Más depreciación del capital</t>
  </si>
  <si>
    <t>Producto bruto</t>
  </si>
  <si>
    <t>Ahorro de las familias</t>
  </si>
  <si>
    <t>Ganancias retenidas por las empresas</t>
  </si>
  <si>
    <t>e) La inversión bruta comprende:</t>
  </si>
  <si>
    <t>Inversión en capital fijo (adquirido por la</t>
  </si>
  <si>
    <t>Acumulación de existencias</t>
  </si>
  <si>
    <t>[1] Las rentas de vivienda son tanto ingreso como gasto.</t>
  </si>
  <si>
    <t>[2] Obsérvese que las compras de insumos no forman parte de los componentes del producto puesto que desaparecen al consolidarse las empresas.</t>
  </si>
  <si>
    <t>[3] Las rentas de vivienda son tanto ingreso como gasto.</t>
  </si>
  <si>
    <t>[4] De manera semejante, las ganancias pagadas por una empresa a otra no aparecen entre los componentes del ingreso social.</t>
  </si>
  <si>
    <t>[5] La depreciación es fuente de financiación y, por tanto, parte del ahorro bruto.</t>
  </si>
  <si>
    <t>[6] Nótese que la inversión no aparece como un gasto en la columna de la izquierda de las empresas, puesto que éste no es un gasto corriente sino de capital.</t>
  </si>
  <si>
    <t xml:space="preserve">Suponga que la economía está compuesta por una sola gran empresa y que no hay gobierno ni transacciones con el exterior. Calcule el producto y el ingreso sociales a partir de la siguiente información para un año: </t>
  </si>
  <si>
    <t>Ventas de productos terminados</t>
  </si>
  <si>
    <t>C</t>
  </si>
  <si>
    <t>Cambios de inventarios</t>
  </si>
  <si>
    <t>Salarios pagados</t>
  </si>
  <si>
    <t>SP</t>
  </si>
  <si>
    <t>Reservas constituidas para pagos de prestaciones sociales</t>
  </si>
  <si>
    <t>RP</t>
  </si>
  <si>
    <t>Ganancias distribuidas</t>
  </si>
  <si>
    <t>GD</t>
  </si>
  <si>
    <t>Ganancias retenidas</t>
  </si>
  <si>
    <t>GR</t>
  </si>
  <si>
    <t>Inversión bruta de capital fijo</t>
  </si>
  <si>
    <t>IBF</t>
  </si>
  <si>
    <t>AP</t>
  </si>
  <si>
    <t>¿Cómo cambiarían los valores del ingreso o el producto sociales si tuvieran lugar las siguientes transacciones?</t>
  </si>
  <si>
    <t>Considere una economía compuesta por dos empresas y por familias (sin gobierno ni sector externo), de la cual se obtiene la siguiente información:</t>
  </si>
  <si>
    <t>Estado de producción de la empresa A para el año X</t>
  </si>
  <si>
    <t xml:space="preserve">Asignaciones </t>
  </si>
  <si>
    <t>Ingresos</t>
  </si>
  <si>
    <t>Compras de insumos a B</t>
  </si>
  <si>
    <t>Ventas de insumos a la empresa B</t>
  </si>
  <si>
    <t>Remuneración a los asalariados</t>
  </si>
  <si>
    <t>Ventas de bienes terminados:</t>
  </si>
  <si>
    <t>-de bienes de consumo</t>
  </si>
  <si>
    <t>Rentas de propiedad pagadas a las personas</t>
  </si>
  <si>
    <t>-de bienes de capital a la empresa B</t>
  </si>
  <si>
    <t>Aumento de las existencias</t>
  </si>
  <si>
    <t>Ganancias</t>
  </si>
  <si>
    <t>Ganancias recibidas de la empresa B</t>
  </si>
  <si>
    <t>-Ganancias distribuídas:</t>
  </si>
  <si>
    <t>-a la empresa B</t>
  </si>
  <si>
    <t>-a las personas</t>
  </si>
  <si>
    <t>-Ganancias retenidas</t>
  </si>
  <si>
    <t>Cargos totales</t>
  </si>
  <si>
    <t>Ingresos totales</t>
  </si>
  <si>
    <t>Estado de producción de la empresa B para el año X</t>
  </si>
  <si>
    <t>Compras de insumos a la empresa A</t>
  </si>
  <si>
    <t>Ventas de insumos a la empresa A</t>
  </si>
  <si>
    <t>-a la empresa A</t>
  </si>
  <si>
    <t>Estado de ingresos y gastos de las familias</t>
  </si>
  <si>
    <t xml:space="preserve">Gastos </t>
  </si>
  <si>
    <t>Compra de bienes de consumo a las empresas</t>
  </si>
  <si>
    <t>Rentas (pagadas e imputadas) de vivienda</t>
  </si>
  <si>
    <t>Rentas de propiedad recibidas de las empresas</t>
  </si>
  <si>
    <t>Rentas (recibidas e imputadas) de vivienda</t>
  </si>
  <si>
    <t>Ganancias recibidas de las empresas</t>
  </si>
  <si>
    <t>Gastos totales y ahorro</t>
  </si>
  <si>
    <t>Se pide calcular:</t>
  </si>
  <si>
    <t>¿Cuáles son las partidas de ajuste entre los siguientes agregados?</t>
  </si>
  <si>
    <t>Qué medida del producto o del ingreso social es la adecuada para:</t>
  </si>
  <si>
    <t>En los libros de texto se parte de que, siendo iguales el ingreso y el producto sociales, el ingreso se destina a:</t>
  </si>
  <si>
    <t xml:space="preserve">y el producto a </t>
  </si>
  <si>
    <t>Se pide:</t>
  </si>
  <si>
    <t>Colombia, principales agregados macroeconómicos</t>
  </si>
  <si>
    <t>Conceptos</t>
  </si>
  <si>
    <t>C. Ingreso nacional bruto (A+B)</t>
  </si>
  <si>
    <t>E. Ingreso bruto disponible o ingreso bruto disponible ajustado (C+D)</t>
  </si>
  <si>
    <t>F. Gastos de consumo final</t>
  </si>
  <si>
    <t>G. Ahorro nacional bruto (E-F)</t>
  </si>
  <si>
    <t>H. Formación bruta de capital</t>
  </si>
  <si>
    <t>I. Otras operaciones de capital</t>
  </si>
  <si>
    <t>J. Préstamo neto (G-H+I)</t>
  </si>
  <si>
    <t>K. Balance externo de bienes y servicios</t>
  </si>
  <si>
    <t>Vendidos por la empresa A</t>
  </si>
  <si>
    <t>Vendidos por la empresa B</t>
  </si>
  <si>
    <t>De la empresa A</t>
  </si>
  <si>
    <t>De la empresa B</t>
  </si>
  <si>
    <t xml:space="preserve">a) </t>
  </si>
  <si>
    <t xml:space="preserve">b) </t>
  </si>
  <si>
    <t>El ingreso tiene su origen en:</t>
  </si>
  <si>
    <t>Por la empresa B</t>
  </si>
  <si>
    <t>Por la empresa A</t>
  </si>
  <si>
    <t xml:space="preserve">c) </t>
  </si>
  <si>
    <t>Puesto que no hay impuestos indirectos ni ingresos procedentes del exterior, la única partida de ajuste entre el ingreso y el producto es la depreciación del capital:</t>
  </si>
  <si>
    <t xml:space="preserve">d) </t>
  </si>
  <si>
    <t>El ahorro bruto total comprende:</t>
  </si>
  <si>
    <t>a)</t>
  </si>
  <si>
    <t>b)</t>
  </si>
  <si>
    <t>c)</t>
  </si>
  <si>
    <t>d)</t>
  </si>
  <si>
    <t>e)</t>
  </si>
  <si>
    <t>f)</t>
  </si>
  <si>
    <t>g)</t>
  </si>
  <si>
    <t>h)</t>
  </si>
  <si>
    <t>i)</t>
  </si>
  <si>
    <t>Se modifica, siempre que no se trate de una deducción al salario de los trabajadores ni a las empresas.</t>
  </si>
  <si>
    <r>
      <t xml:space="preserve">El </t>
    </r>
    <r>
      <rPr>
        <b/>
        <i/>
        <sz val="10"/>
        <rFont val="Times New Roman"/>
        <family val="1"/>
      </rPr>
      <t>PIB</t>
    </r>
    <r>
      <rPr>
        <b/>
        <sz val="10"/>
        <rFont val="Times New Roman"/>
        <family val="1"/>
      </rPr>
      <t xml:space="preserve"> no se modifica</t>
    </r>
  </si>
  <si>
    <r>
      <t xml:space="preserve">El </t>
    </r>
    <r>
      <rPr>
        <b/>
        <i/>
        <sz val="10"/>
        <rFont val="Times New Roman"/>
        <family val="1"/>
      </rPr>
      <t>PIB</t>
    </r>
    <r>
      <rPr>
        <b/>
        <sz val="10"/>
        <rFont val="Times New Roman"/>
        <family val="1"/>
      </rPr>
      <t xml:space="preserve"> cambia si se trata de una reducción en las ganancias y no de un simple cambio en la distribución de un monto dado de ganancias.</t>
    </r>
  </si>
  <si>
    <r>
      <t xml:space="preserve">El </t>
    </r>
    <r>
      <rPr>
        <b/>
        <i/>
        <sz val="10"/>
        <rFont val="Times New Roman"/>
        <family val="1"/>
      </rPr>
      <t>PIB</t>
    </r>
    <r>
      <rPr>
        <b/>
        <sz val="10"/>
        <rFont val="Times New Roman"/>
        <family val="1"/>
      </rPr>
      <t>, que se sobreentiende es a precios de mercado, cambia puesto que se trata de un impuesto indirecto.</t>
    </r>
  </si>
  <si>
    <t>Consumo de capital fijo</t>
  </si>
  <si>
    <t>Eliminar: contribución de seguridad social, prestaciones de seguridad social, renta de la propiedad neta, otras transferencias corrientes netas. Adicionar: impuestos indirectos netos.</t>
  </si>
  <si>
    <t>Impuestos directos</t>
  </si>
  <si>
    <t xml:space="preserve">e) </t>
  </si>
  <si>
    <t xml:space="preserve">f) </t>
  </si>
  <si>
    <t>PIN</t>
  </si>
  <si>
    <r>
      <t xml:space="preserve">De la segunda ecuación </t>
    </r>
    <r>
      <rPr>
        <b/>
        <i/>
        <sz val="10"/>
        <rFont val="Times New Roman"/>
        <family val="1"/>
      </rPr>
      <t>I = M - X + Y – Cp – G</t>
    </r>
    <r>
      <rPr>
        <b/>
        <sz val="10"/>
        <rFont val="Times New Roman"/>
        <family val="1"/>
      </rPr>
      <t>, donde</t>
    </r>
    <r>
      <rPr>
        <b/>
        <i/>
        <sz val="10"/>
        <rFont val="Times New Roman"/>
        <family val="1"/>
      </rPr>
      <t xml:space="preserve"> M – X</t>
    </r>
    <r>
      <rPr>
        <b/>
        <sz val="10"/>
        <rFont val="Times New Roman"/>
        <family val="1"/>
      </rPr>
      <t xml:space="preserve"> es igual al ahorro externo (</t>
    </r>
    <r>
      <rPr>
        <b/>
        <i/>
        <sz val="10"/>
        <rFont val="Times New Roman"/>
        <family val="1"/>
      </rPr>
      <t>Sx</t>
    </r>
    <r>
      <rPr>
        <b/>
        <sz val="10"/>
        <rFont val="Times New Roman"/>
        <family val="1"/>
      </rPr>
      <t>)</t>
    </r>
  </si>
  <si>
    <r>
      <t xml:space="preserve">Ahora reemplazando </t>
    </r>
    <r>
      <rPr>
        <b/>
        <i/>
        <sz val="10"/>
        <rFont val="Times New Roman"/>
        <family val="1"/>
      </rPr>
      <t>Y</t>
    </r>
    <r>
      <rPr>
        <b/>
        <sz val="10"/>
        <rFont val="Times New Roman"/>
        <family val="1"/>
      </rPr>
      <t xml:space="preserve"> de la primera ecuación y cancelando </t>
    </r>
    <r>
      <rPr>
        <b/>
        <i/>
        <sz val="10"/>
        <rFont val="Times New Roman"/>
        <family val="1"/>
      </rPr>
      <t>C</t>
    </r>
    <r>
      <rPr>
        <b/>
        <i/>
        <vertAlign val="subscript"/>
        <sz val="10"/>
        <rFont val="Times New Roman"/>
        <family val="1"/>
      </rPr>
      <t>p</t>
    </r>
    <r>
      <rPr>
        <b/>
        <sz val="10"/>
        <rFont val="Times New Roman"/>
        <family val="1"/>
      </rPr>
      <t xml:space="preserve"> se tiene que:</t>
    </r>
  </si>
  <si>
    <r>
      <t>I = Sx + Sp + S</t>
    </r>
    <r>
      <rPr>
        <b/>
        <i/>
        <vertAlign val="subscript"/>
        <sz val="10"/>
        <rFont val="Times New Roman"/>
        <family val="1"/>
      </rPr>
      <t>G</t>
    </r>
  </si>
  <si>
    <r>
      <t xml:space="preserve">Note que la segunda expresión de Y corresponde al </t>
    </r>
    <r>
      <rPr>
        <b/>
        <i/>
        <sz val="10"/>
        <rFont val="Times New Roman"/>
        <family val="1"/>
      </rPr>
      <t>PIB</t>
    </r>
    <r>
      <rPr>
        <b/>
        <i/>
        <vertAlign val="subscript"/>
        <sz val="10"/>
        <rFont val="Times New Roman"/>
        <family val="1"/>
      </rPr>
      <t>m</t>
    </r>
    <r>
      <rPr>
        <b/>
        <sz val="10"/>
        <rFont val="Times New Roman"/>
        <family val="1"/>
      </rPr>
      <t xml:space="preserve"> es decir el producto desde el punto de vista de su utilización. </t>
    </r>
  </si>
  <si>
    <t xml:space="preserve">Respuestas </t>
  </si>
  <si>
    <t>Anexo - Cuadro 5.A.1</t>
  </si>
  <si>
    <t>Ventas de acciones al público</t>
  </si>
  <si>
    <t>b)      La empresa hace donaciones en especie utilizando sus inventarios.</t>
  </si>
  <si>
    <t>d)      Los trabajadores de la empresa reciben adelantos a cuenta de sus prestaciones sociales.</t>
  </si>
  <si>
    <r>
      <t xml:space="preserve">Indique en cuáles de los siguientes casos se modificaría el valor del </t>
    </r>
    <r>
      <rPr>
        <b/>
        <i/>
        <sz val="10"/>
        <rFont val="Times New Roman"/>
        <family val="1"/>
      </rPr>
      <t>PIB</t>
    </r>
    <r>
      <rPr>
        <b/>
        <sz val="10"/>
        <rFont val="Times New Roman"/>
        <family val="1"/>
      </rPr>
      <t xml:space="preserve"> por razones contables (permaneciendo constante todo lo demás):</t>
    </r>
  </si>
  <si>
    <t>d)      Ingreso Personal e Ingreso Personal Disponible</t>
  </si>
  <si>
    <t>Generación del ingreso y el producto brutos</t>
  </si>
  <si>
    <t>+</t>
  </si>
  <si>
    <t>Excedente bruto de explotación</t>
  </si>
  <si>
    <t>Ingreso Mixto</t>
  </si>
  <si>
    <t>=</t>
  </si>
  <si>
    <t>PRODUCTO INTERNO BRUTO A COSTO DE FACTORES</t>
  </si>
  <si>
    <t>Impuestos indirectos sobre la producción y las importaciones</t>
  </si>
  <si>
    <t>-</t>
  </si>
  <si>
    <t>Subvenciones sobre la producción y las importaciones</t>
  </si>
  <si>
    <t>PRODUCTO INTERNO BRUTO A PRECIOS DE MERCADO</t>
  </si>
  <si>
    <t>Remuneración de los empleados procedentes del resto del mundo</t>
  </si>
  <si>
    <t>Renta de la propiedad y de la empresa procedente del resto del mundo</t>
  </si>
  <si>
    <t>Impuestos netos sobre la producción y las importaciones recibidos del resto del mundo</t>
  </si>
  <si>
    <t>Remuneración de los empleados pagada al resto del mundo</t>
  </si>
  <si>
    <t>Renta de la propiedad y de la empresa pagada al resto del mundo</t>
  </si>
  <si>
    <t>Impuestos netos sobre la producción y las importaciones pagada al resto del mundo</t>
  </si>
  <si>
    <t>PRODUCTO NACIONAL BRUTO A PRECIOS DE MERCADO</t>
  </si>
  <si>
    <t>Transferencias corrientes netas de no residentes</t>
  </si>
  <si>
    <t>INGRESO NACIONAL DISPONIBLE BRUTO A PRECIOS DE MERCADO</t>
  </si>
  <si>
    <t>Generación del ingreso y el producto netos</t>
  </si>
  <si>
    <t>Consumo o depreciación de capital fijo</t>
  </si>
  <si>
    <t>PRODUCTO INTERNO NETO A PRECIOS DE MERCADO</t>
  </si>
  <si>
    <t>INGRESO NACIONAL BRUTO A PRECIOS DE MERCADO</t>
  </si>
  <si>
    <t>INGRESO NACIONAL NETO A PRECIOS DE MERCADO</t>
  </si>
  <si>
    <t xml:space="preserve">  </t>
  </si>
  <si>
    <t>Comparación de diversos conceptos de agregación</t>
  </si>
  <si>
    <t>Excedente bruto de explotación e ingreso mixto</t>
  </si>
  <si>
    <t>Impuestos indirectos netos</t>
  </si>
  <si>
    <t>Remuneración de factores en el exterior neta</t>
  </si>
  <si>
    <t>Impuestos indirectos con el resto del mundo netos</t>
  </si>
  <si>
    <t>Prestaciones de seguridad social</t>
  </si>
  <si>
    <t>Otras transferencias corrientes netas</t>
  </si>
  <si>
    <t>Diferentes agregados del ingreso y el producto</t>
  </si>
  <si>
    <r>
      <t>Menos</t>
    </r>
    <r>
      <rPr>
        <b/>
        <sz val="10"/>
        <rFont val="Times New Roman"/>
        <family val="1"/>
      </rPr>
      <t xml:space="preserve"> consumo del capital fijo</t>
    </r>
  </si>
  <si>
    <r>
      <t xml:space="preserve">Menos </t>
    </r>
    <r>
      <rPr>
        <b/>
        <sz val="10"/>
        <rFont val="Times New Roman"/>
        <family val="1"/>
      </rPr>
      <t>contribución de seguridad social</t>
    </r>
  </si>
  <si>
    <r>
      <t>Menos</t>
    </r>
    <r>
      <rPr>
        <b/>
        <sz val="10"/>
        <rFont val="Times New Roman"/>
        <family val="1"/>
      </rPr>
      <t xml:space="preserve"> impuestos directos de las personas</t>
    </r>
  </si>
  <si>
    <t>b)      Medir la capacidad productiva de los recursos propios de un país.</t>
  </si>
  <si>
    <t>d)      Análisis de asignación de recursos.</t>
  </si>
  <si>
    <t>a)       Deducir la igualdad entre la inversión y la totalidad del ahorro (privado, público y externo).</t>
  </si>
  <si>
    <t>b)       Explicar el significado de la expresión</t>
  </si>
  <si>
    <t>Anexos</t>
  </si>
  <si>
    <t>9.</t>
  </si>
  <si>
    <t>Cuadro 5.A.1</t>
  </si>
  <si>
    <t>d)       El ahorro total</t>
  </si>
  <si>
    <t>e)       La inversión bruta total (que debe ser igual a d)</t>
  </si>
  <si>
    <r>
      <t>a)</t>
    </r>
    <r>
      <rPr>
        <b/>
        <sz val="7"/>
        <rFont val="Times New Roman"/>
        <family val="1"/>
      </rPr>
      <t xml:space="preserve">       </t>
    </r>
    <r>
      <rPr>
        <b/>
        <sz val="10"/>
        <rFont val="Times New Roman"/>
        <family val="1"/>
      </rPr>
      <t>Aumentan las donaciones de las familias a las instituciones sin ánimo de lucro</t>
    </r>
  </si>
  <si>
    <r>
      <t>c)</t>
    </r>
    <r>
      <rPr>
        <b/>
        <sz val="7"/>
        <rFont val="Times New Roman"/>
        <family val="1"/>
      </rPr>
      <t xml:space="preserve">       </t>
    </r>
    <r>
      <rPr>
        <b/>
        <sz val="10"/>
        <rFont val="Times New Roman"/>
        <family val="1"/>
      </rPr>
      <t>El señor Kien contrae matrimonio con su ama de llaves</t>
    </r>
  </si>
  <si>
    <r>
      <t>e)</t>
    </r>
    <r>
      <rPr>
        <b/>
        <sz val="7"/>
        <rFont val="Times New Roman"/>
        <family val="1"/>
      </rPr>
      <t xml:space="preserve">       </t>
    </r>
    <r>
      <rPr>
        <b/>
        <sz val="10"/>
        <rFont val="Times New Roman"/>
        <family val="1"/>
      </rPr>
      <t>Aumentan las rentas imputadas de viviendas ocupadas por sus propietarios</t>
    </r>
  </si>
  <si>
    <r>
      <t>f)</t>
    </r>
    <r>
      <rPr>
        <b/>
        <sz val="7"/>
        <rFont val="Times New Roman"/>
        <family val="1"/>
      </rPr>
      <t xml:space="preserve">        </t>
    </r>
    <r>
      <rPr>
        <b/>
        <sz val="10"/>
        <rFont val="Times New Roman"/>
        <family val="1"/>
      </rPr>
      <t>Un individuo vende un inmueble usado obteniendo una ganancia</t>
    </r>
  </si>
  <si>
    <r>
      <t>i)</t>
    </r>
    <r>
      <rPr>
        <b/>
        <sz val="7"/>
        <rFont val="Times New Roman"/>
        <family val="1"/>
      </rPr>
      <t xml:space="preserve">        </t>
    </r>
    <r>
      <rPr>
        <b/>
        <sz val="10"/>
        <rFont val="Times New Roman"/>
        <family val="1"/>
      </rPr>
      <t>Aumentas los impuestos de ventas sobre los bienes de consumo</t>
    </r>
  </si>
  <si>
    <r>
      <t xml:space="preserve">a)       </t>
    </r>
    <r>
      <rPr>
        <b/>
        <i/>
        <sz val="10"/>
        <rFont val="Times New Roman"/>
        <family val="1"/>
      </rPr>
      <t>PIB</t>
    </r>
    <r>
      <rPr>
        <b/>
        <i/>
        <vertAlign val="subscript"/>
        <sz val="10"/>
        <rFont val="Times New Roman"/>
        <family val="1"/>
      </rPr>
      <t xml:space="preserve">m </t>
    </r>
    <r>
      <rPr>
        <b/>
        <i/>
        <sz val="10"/>
        <rFont val="Times New Roman"/>
        <family val="1"/>
      </rPr>
      <t>y</t>
    </r>
    <r>
      <rPr>
        <b/>
        <i/>
        <vertAlign val="subscript"/>
        <sz val="10"/>
        <rFont val="Times New Roman"/>
        <family val="1"/>
      </rPr>
      <t xml:space="preserve"> </t>
    </r>
    <r>
      <rPr>
        <b/>
        <i/>
        <sz val="10"/>
        <rFont val="Times New Roman"/>
        <family val="1"/>
      </rPr>
      <t>YNN</t>
    </r>
    <r>
      <rPr>
        <b/>
        <i/>
        <vertAlign val="subscript"/>
        <sz val="10"/>
        <rFont val="Times New Roman"/>
        <family val="1"/>
      </rPr>
      <t>m</t>
    </r>
  </si>
  <si>
    <r>
      <t xml:space="preserve">b)      </t>
    </r>
    <r>
      <rPr>
        <b/>
        <i/>
        <sz val="10"/>
        <rFont val="Times New Roman"/>
        <family val="1"/>
      </rPr>
      <t>FIBKF y FINKF</t>
    </r>
  </si>
  <si>
    <r>
      <t xml:space="preserve">c)       </t>
    </r>
    <r>
      <rPr>
        <b/>
        <i/>
        <sz val="10"/>
        <rFont val="Times New Roman"/>
        <family val="1"/>
      </rPr>
      <t>PIB</t>
    </r>
    <r>
      <rPr>
        <b/>
        <i/>
        <vertAlign val="subscript"/>
        <sz val="10"/>
        <rFont val="Times New Roman"/>
        <family val="1"/>
      </rPr>
      <t>m</t>
    </r>
    <r>
      <rPr>
        <b/>
        <sz val="10"/>
        <rFont val="Times New Roman"/>
        <family val="1"/>
      </rPr>
      <t xml:space="preserve"> e Ingreso Personal</t>
    </r>
  </si>
  <si>
    <t>Calcule ahora el ingreso personal, el ahorro personal, el ahorro bruto total de la economía y la depreciación del capital a partir de la misma información del punto 5.1 ¿Cómo dispuso el público de sus ahorros?</t>
  </si>
  <si>
    <t>a)      La empresa hace donaciones en dinero a los desempleados.</t>
  </si>
  <si>
    <t>c)      Algunas familias contratan empleados para los servicios domésticos.</t>
  </si>
  <si>
    <t>e)      Hay una valorización de las acciones de la empresa como resultado del ejercicio corriente.</t>
  </si>
  <si>
    <t>Ganancias recibidas de la empresa A</t>
  </si>
  <si>
    <t>a)       El producto bruto a partir de los componentes del gasto</t>
  </si>
  <si>
    <t>b)       El ingreso social a partir de sus componentes de origen</t>
  </si>
  <si>
    <t>c)       Las partidas de ajustes entre el producto y el ingreso (lo que permite comprobar si los cálculos de a) y b) son correctos)</t>
  </si>
  <si>
    <r>
      <t>Rentas de vivienda</t>
    </r>
    <r>
      <rPr>
        <vertAlign val="superscript"/>
        <sz val="10"/>
        <color indexed="8"/>
        <rFont val="Times New Roman"/>
        <family val="1"/>
      </rPr>
      <t>[1]</t>
    </r>
  </si>
  <si>
    <r>
      <t>Rentas de vivienda</t>
    </r>
    <r>
      <rPr>
        <vertAlign val="superscript"/>
        <sz val="10"/>
        <color indexed="8"/>
        <rFont val="Times New Roman"/>
        <family val="1"/>
      </rPr>
      <t>[3]</t>
    </r>
  </si>
  <si>
    <r>
      <t>Ganancias retenidas por las empresas</t>
    </r>
    <r>
      <rPr>
        <vertAlign val="superscript"/>
        <sz val="10"/>
        <color indexed="8"/>
        <rFont val="Times New Roman"/>
        <family val="1"/>
      </rPr>
      <t>[4]</t>
    </r>
  </si>
  <si>
    <r>
      <t>Depreciación del capital</t>
    </r>
    <r>
      <rPr>
        <vertAlign val="superscript"/>
        <sz val="10"/>
        <color indexed="8"/>
        <rFont val="Times New Roman"/>
        <family val="1"/>
      </rPr>
      <t>[5]</t>
    </r>
  </si>
  <si>
    <r>
      <t>empresa B a la empresa A)</t>
    </r>
    <r>
      <rPr>
        <vertAlign val="superscript"/>
        <sz val="10"/>
        <color indexed="8"/>
        <rFont val="Times New Roman"/>
        <family val="1"/>
      </rPr>
      <t>[6]</t>
    </r>
  </si>
  <si>
    <r>
      <t>b)</t>
    </r>
    <r>
      <rPr>
        <b/>
        <sz val="7"/>
        <rFont val="Times New Roman"/>
        <family val="1"/>
      </rPr>
      <t xml:space="preserve">       </t>
    </r>
    <r>
      <rPr>
        <b/>
        <sz val="10"/>
        <rFont val="Times New Roman"/>
        <family val="1"/>
      </rPr>
      <t>Se reducen los impuestos sobre las ganancias de las empresas</t>
    </r>
  </si>
  <si>
    <r>
      <t>d)</t>
    </r>
    <r>
      <rPr>
        <b/>
        <sz val="7"/>
        <rFont val="Times New Roman"/>
        <family val="1"/>
      </rPr>
      <t xml:space="preserve">       </t>
    </r>
    <r>
      <rPr>
        <b/>
        <sz val="10"/>
        <rFont val="Times New Roman"/>
        <family val="1"/>
      </rPr>
      <t>Se elevan las contribuciones por trabajador que las empresas aportan al seguro social</t>
    </r>
  </si>
  <si>
    <r>
      <t>g)</t>
    </r>
    <r>
      <rPr>
        <b/>
        <sz val="7"/>
        <rFont val="Times New Roman"/>
        <family val="1"/>
      </rPr>
      <t xml:space="preserve">       </t>
    </r>
    <r>
      <rPr>
        <b/>
        <sz val="10"/>
        <rFont val="Times New Roman"/>
        <family val="1"/>
      </rPr>
      <t>Bajan los precios de las acciones en la bolsa</t>
    </r>
  </si>
  <si>
    <r>
      <t>h)</t>
    </r>
    <r>
      <rPr>
        <b/>
        <sz val="7"/>
        <rFont val="Times New Roman"/>
        <family val="1"/>
      </rPr>
      <t xml:space="preserve">       </t>
    </r>
    <r>
      <rPr>
        <b/>
        <sz val="10"/>
        <rFont val="Times New Roman"/>
        <family val="1"/>
      </rPr>
      <t>Las empresas reducen sus dividendos por acción</t>
    </r>
  </si>
  <si>
    <r>
      <t xml:space="preserve">Remuneración de factores en el exterior neta, impuestos indirectos con el resto del mundo netos, subsidios con el resto del mundo netos, </t>
    </r>
    <r>
      <rPr>
        <b/>
        <i/>
        <sz val="10"/>
        <rFont val="Times New Roman"/>
        <family val="1"/>
      </rPr>
      <t>menos</t>
    </r>
    <r>
      <rPr>
        <b/>
        <sz val="10"/>
        <rFont val="Times New Roman"/>
        <family val="1"/>
      </rPr>
      <t xml:space="preserve"> consumo de capital fijo.</t>
    </r>
  </si>
  <si>
    <t>a)      Medir el nivel de actividad económica corriente.</t>
  </si>
  <si>
    <t>c)      Análisis de crecimiento económico.</t>
  </si>
  <si>
    <t>e)      Análisis de distribución del ingreso.</t>
  </si>
  <si>
    <t>f)       Comparaciones de bienestar económico.</t>
  </si>
  <si>
    <r>
      <t>c)</t>
    </r>
    <r>
      <rPr>
        <b/>
        <sz val="7"/>
        <rFont val="Times New Roman"/>
        <family val="1"/>
      </rPr>
      <t xml:space="preserve">       </t>
    </r>
    <r>
      <rPr>
        <b/>
        <sz val="10"/>
        <rFont val="Times New Roman"/>
        <family val="1"/>
      </rPr>
      <t xml:space="preserve">Deducir qué agregado corresponde a </t>
    </r>
    <r>
      <rPr>
        <b/>
        <i/>
        <sz val="10"/>
        <rFont val="Times New Roman"/>
        <family val="1"/>
      </rPr>
      <t xml:space="preserve">Y  </t>
    </r>
    <r>
      <rPr>
        <b/>
        <sz val="10"/>
        <rFont val="Times New Roman"/>
        <family val="1"/>
      </rPr>
      <t>según estas expresiones</t>
    </r>
    <r>
      <rPr>
        <b/>
        <i/>
        <sz val="10"/>
        <rFont val="Times New Roman"/>
        <family val="1"/>
      </rPr>
      <t xml:space="preserve"> </t>
    </r>
    <r>
      <rPr>
        <b/>
        <sz val="10"/>
        <rFont val="Times New Roman"/>
        <family val="1"/>
      </rPr>
      <t>y</t>
    </r>
    <r>
      <rPr>
        <b/>
        <i/>
        <sz val="10"/>
        <rFont val="Times New Roman"/>
        <family val="1"/>
      </rPr>
      <t xml:space="preserve">, </t>
    </r>
    <r>
      <rPr>
        <b/>
        <sz val="10"/>
        <rFont val="Times New Roman"/>
        <family val="1"/>
      </rPr>
      <t>por consiguiente, cómo deben medirse los componentes del producto para mantener la consistencia de las ecuaciones.</t>
    </r>
  </si>
  <si>
    <t>Los ahorros de las personas se utilizaron para adquirir acciones por 10. Los $5 restantes debieron haber sido prestados a los productores (no hay otra forma de mantener el ahorro pues toda la economía no es más que una sola empresa).</t>
  </si>
  <si>
    <r>
      <t xml:space="preserve">Los componentes del gasto </t>
    </r>
    <r>
      <rPr>
        <b/>
        <i/>
        <sz val="10"/>
        <rFont val="Times New Roman"/>
        <family val="1"/>
      </rPr>
      <t>final</t>
    </r>
    <r>
      <rPr>
        <b/>
        <sz val="10"/>
        <rFont val="Times New Roman"/>
        <family val="1"/>
      </rPr>
      <t xml:space="preserve"> son:</t>
    </r>
  </si>
  <si>
    <r>
      <t xml:space="preserve">El </t>
    </r>
    <r>
      <rPr>
        <b/>
        <i/>
        <sz val="10"/>
        <rFont val="Times New Roman"/>
        <family val="1"/>
      </rPr>
      <t>PIB</t>
    </r>
    <r>
      <rPr>
        <b/>
        <sz val="10"/>
        <rFont val="Times New Roman"/>
        <family val="1"/>
      </rPr>
      <t xml:space="preserve"> aumenta</t>
    </r>
  </si>
  <si>
    <r>
      <t xml:space="preserve">El </t>
    </r>
    <r>
      <rPr>
        <b/>
        <i/>
        <sz val="10"/>
        <rFont val="Times New Roman"/>
        <family val="1"/>
      </rPr>
      <t>PIB</t>
    </r>
    <r>
      <rPr>
        <b/>
        <sz val="10"/>
        <rFont val="Times New Roman"/>
        <family val="1"/>
      </rPr>
      <t xml:space="preserve"> cae</t>
    </r>
  </si>
  <si>
    <r>
      <t>I = Sx + Sp + T – G</t>
    </r>
    <r>
      <rPr>
        <b/>
        <sz val="10"/>
        <rFont val="Times New Roman"/>
        <family val="1"/>
      </rPr>
      <t xml:space="preserve">, donde </t>
    </r>
    <r>
      <rPr>
        <b/>
        <i/>
        <sz val="10"/>
        <rFont val="Times New Roman"/>
        <family val="1"/>
      </rPr>
      <t>Sp</t>
    </r>
    <r>
      <rPr>
        <b/>
        <sz val="10"/>
        <rFont val="Times New Roman"/>
        <family val="1"/>
      </rPr>
      <t xml:space="preserve"> es el ahorro privado y </t>
    </r>
    <r>
      <rPr>
        <b/>
        <i/>
        <sz val="10"/>
        <rFont val="Times New Roman"/>
        <family val="1"/>
      </rPr>
      <t>(T-G)</t>
    </r>
    <r>
      <rPr>
        <b/>
        <sz val="10"/>
        <rFont val="Times New Roman"/>
        <family val="1"/>
      </rPr>
      <t xml:space="preserve"> es el ahorro público, así:</t>
    </r>
  </si>
  <si>
    <r>
      <t xml:space="preserve">(I-Sp) </t>
    </r>
    <r>
      <rPr>
        <b/>
        <sz val="10"/>
        <rFont val="Times New Roman"/>
        <family val="1"/>
      </rPr>
      <t xml:space="preserve">es el saldo entre la inversión y el ahorro privados, si el saldo es positivo quiere decir que el ahorro privado no fue suficiente para financiar la inversión y por lo tanto los agentes privados necesitaron prestar recursos de otros agentes; si el saldo es negativo, quiere decir que los agentes privados cubrieron su gasto de inversión, quedando un remanente para financiar a otros sectores institucionales de la economía. El análisis es análogo para el saldo entre los gastos y los ingresos corrientes del sector público </t>
    </r>
    <r>
      <rPr>
        <b/>
        <i/>
        <sz val="10"/>
        <rFont val="Times New Roman"/>
        <family val="1"/>
      </rPr>
      <t>(G-T)</t>
    </r>
    <r>
      <rPr>
        <b/>
        <sz val="10"/>
        <rFont val="Times New Roman"/>
        <family val="1"/>
      </rPr>
      <t xml:space="preserve">, y el saldo entre egresos e ingresos del país con el resto del mundo. La igualdad contable entre ingresos y egresos implica que los gastos </t>
    </r>
    <r>
      <rPr>
        <b/>
        <i/>
        <sz val="10"/>
        <rFont val="Times New Roman"/>
        <family val="1"/>
      </rPr>
      <t>(I, G y X)</t>
    </r>
    <r>
      <rPr>
        <b/>
        <sz val="10"/>
        <rFont val="Times New Roman"/>
        <family val="1"/>
      </rPr>
      <t xml:space="preserve"> deben ser iguales a los ingresos </t>
    </r>
    <r>
      <rPr>
        <b/>
        <i/>
        <sz val="10"/>
        <rFont val="Times New Roman"/>
        <family val="1"/>
      </rPr>
      <t xml:space="preserve">(S, T y M), </t>
    </r>
    <r>
      <rPr>
        <b/>
        <sz val="10"/>
        <rFont val="Times New Roman"/>
        <family val="1"/>
      </rPr>
      <t>por lo que la ecuación debe dar cero. Desde el punto de vista macroeconómico, la expresión implica que la inversión total es idéntica al ahorro, que puede provenir de tres fuentes: los agentes privados, el gobierno o el resto del mundo.</t>
    </r>
  </si>
  <si>
    <t>5.1*</t>
  </si>
  <si>
    <t>5.2*</t>
  </si>
  <si>
    <t>5.5*</t>
  </si>
  <si>
    <t>Volver a ejercicios</t>
  </si>
  <si>
    <r>
      <t xml:space="preserve">Cortés Pinzón, M., y Pinzón, R. E. (2003), </t>
    </r>
    <r>
      <rPr>
        <i/>
        <sz val="10"/>
        <rFont val="Times New Roman"/>
        <family val="1"/>
      </rPr>
      <t>Base de contabilidad nacional: según el SCN 1993</t>
    </r>
    <r>
      <rPr>
        <sz val="10"/>
        <rFont val="Times New Roman"/>
        <family val="1"/>
      </rPr>
      <t>, Bogotá, DANE. Tercera reimpresión del libro de texto sobre el sistema de cuentas nacionales del DANE actualizado al SCN 1993.</t>
    </r>
  </si>
  <si>
    <r>
      <t xml:space="preserve">Hicks, J. R., </t>
    </r>
    <r>
      <rPr>
        <i/>
        <sz val="10"/>
        <rFont val="Times New Roman"/>
        <family val="1"/>
      </rPr>
      <t xml:space="preserve">Estructura de la economía. Introducción al estudio del Ingreso Nacional, </t>
    </r>
    <r>
      <rPr>
        <sz val="10"/>
        <rFont val="Times New Roman"/>
        <family val="1"/>
      </rPr>
      <t>Fondo de Cultura Económica, 1966. Libro de texto introductorio; excelente discusión de los conceptos de agregación.</t>
    </r>
  </si>
  <si>
    <r>
      <t xml:space="preserve">Naciones Unidas/Fondo Monetario Internacional/ Organización de Cooperación y Desarrollo Económicos/Comisión de las Comunidades Europeas/ Banco Mundial (1993), </t>
    </r>
    <r>
      <rPr>
        <i/>
        <sz val="10"/>
        <rFont val="Times New Roman"/>
        <family val="1"/>
      </rPr>
      <t>Sistema de cuentas nacionales</t>
    </r>
    <r>
      <rPr>
        <sz val="10"/>
        <rFont val="Times New Roman"/>
        <family val="1"/>
      </rPr>
      <t xml:space="preserve">, ST/ESA/STAT/SER.F/2/REV.4. Nueva York, Washington, D.C., Paris, Bruselas, Luxemburgo. Revisión del Sistema de Cuentas Nacionales (SCN), presenta los conceptos de agregación y el sistema de cuentas que se han elaborado a partir de dichos conceptos. </t>
    </r>
  </si>
  <si>
    <r>
      <t xml:space="preserve">Samuelson, P., </t>
    </r>
    <r>
      <rPr>
        <i/>
        <sz val="10"/>
        <rFont val="Times New Roman"/>
        <family val="1"/>
      </rPr>
      <t xml:space="preserve">Curso de economía moderna, </t>
    </r>
    <r>
      <rPr>
        <sz val="10"/>
        <rFont val="Times New Roman"/>
        <family val="1"/>
      </rPr>
      <t xml:space="preserve">Madrid, Aguilar, 16a. edición, 1968. El Capítulo 10 es una buena introducción a los conceptos de cuentas nacionales y su interpretación. </t>
    </r>
  </si>
  <si>
    <r>
      <t xml:space="preserve">Séruzier, M. (2003), </t>
    </r>
    <r>
      <rPr>
        <i/>
        <sz val="10"/>
        <rFont val="Times New Roman"/>
        <family val="1"/>
      </rPr>
      <t xml:space="preserve">Medir la economía de los países: Según el Sistema de Cuentas Nacionales, </t>
    </r>
    <r>
      <rPr>
        <sz val="10"/>
        <rFont val="Times New Roman"/>
        <family val="1"/>
      </rPr>
      <t>Bogotá, CEPAL y Alfaomega, Primera edición en castellano, 2003. Los capítulos 1 a 3 son una buena introducción a los conceptos de cuentas nacionales y su interpretación.</t>
    </r>
  </si>
  <si>
    <r>
      <t xml:space="preserve">Stone, G. Y R., "La contabilidad social: Un esquema general de descripción económica", en </t>
    </r>
    <r>
      <rPr>
        <i/>
        <sz val="10"/>
        <rFont val="Times New Roman"/>
        <family val="1"/>
      </rPr>
      <t xml:space="preserve">Renta Nacional, contabilidad social y modelos económicos, </t>
    </r>
    <r>
      <rPr>
        <sz val="10"/>
        <rFont val="Times New Roman"/>
        <family val="1"/>
      </rPr>
      <t xml:space="preserve">Ed. Oikos-Tau, 1966. Discute los conceptos básicos de agregación. </t>
    </r>
  </si>
  <si>
    <r>
      <t>D</t>
    </r>
    <r>
      <rPr>
        <b/>
        <i/>
        <sz val="10"/>
        <rFont val="Times New Roman"/>
        <family val="1"/>
      </rPr>
      <t>E</t>
    </r>
  </si>
  <si>
    <t>Total inversión bruta</t>
  </si>
  <si>
    <t>Total ingreso social</t>
  </si>
  <si>
    <t>Total ahorro bruto</t>
  </si>
  <si>
    <r>
      <t>Total producto bruto</t>
    </r>
    <r>
      <rPr>
        <b/>
        <vertAlign val="superscript"/>
        <sz val="10"/>
        <color indexed="8"/>
        <rFont val="Times New Roman"/>
        <family val="1"/>
      </rPr>
      <t>[2]</t>
    </r>
  </si>
  <si>
    <r>
      <t>PIN</t>
    </r>
    <r>
      <rPr>
        <b/>
        <i/>
        <vertAlign val="subscript"/>
        <sz val="10"/>
        <rFont val="Times New Roman"/>
        <family val="1"/>
      </rPr>
      <t>m</t>
    </r>
  </si>
  <si>
    <r>
      <t>PNB</t>
    </r>
    <r>
      <rPr>
        <b/>
        <i/>
        <vertAlign val="subscript"/>
        <sz val="10"/>
        <rFont val="Times New Roman"/>
        <family val="1"/>
      </rPr>
      <t>m</t>
    </r>
  </si>
  <si>
    <r>
      <t>PIB</t>
    </r>
    <r>
      <rPr>
        <b/>
        <i/>
        <vertAlign val="subscript"/>
        <sz val="10"/>
        <rFont val="Times New Roman"/>
        <family val="1"/>
      </rPr>
      <t>f</t>
    </r>
  </si>
  <si>
    <r>
      <t>YNN</t>
    </r>
    <r>
      <rPr>
        <b/>
        <i/>
        <vertAlign val="subscript"/>
        <sz val="10"/>
        <rFont val="Times New Roman"/>
        <family val="1"/>
      </rPr>
      <t>f</t>
    </r>
  </si>
  <si>
    <r>
      <t>PIB</t>
    </r>
    <r>
      <rPr>
        <b/>
        <i/>
        <vertAlign val="subscript"/>
        <sz val="10"/>
        <rFont val="Times New Roman"/>
        <family val="1"/>
      </rPr>
      <t>m</t>
    </r>
  </si>
  <si>
    <r>
      <t>(YIB</t>
    </r>
    <r>
      <rPr>
        <b/>
        <i/>
        <sz val="6"/>
        <rFont val="Times New Roman"/>
        <family val="1"/>
      </rPr>
      <t>f</t>
    </r>
    <r>
      <rPr>
        <b/>
        <i/>
        <sz val="10"/>
        <rFont val="Times New Roman"/>
        <family val="1"/>
      </rPr>
      <t>)</t>
    </r>
  </si>
  <si>
    <r>
      <t>(YIB</t>
    </r>
    <r>
      <rPr>
        <b/>
        <i/>
        <sz val="6"/>
        <rFont val="Times New Roman"/>
        <family val="1"/>
      </rPr>
      <t>m</t>
    </r>
    <r>
      <rPr>
        <b/>
        <i/>
        <sz val="10"/>
        <rFont val="Times New Roman"/>
        <family val="1"/>
      </rPr>
      <t>)</t>
    </r>
  </si>
  <si>
    <r>
      <t>(YNB</t>
    </r>
    <r>
      <rPr>
        <b/>
        <i/>
        <sz val="6"/>
        <rFont val="Times New Roman"/>
        <family val="1"/>
      </rPr>
      <t>m</t>
    </r>
    <r>
      <rPr>
        <b/>
        <i/>
        <sz val="10"/>
        <rFont val="Times New Roman"/>
        <family val="1"/>
      </rPr>
      <t>)</t>
    </r>
  </si>
  <si>
    <r>
      <t>YNDB</t>
    </r>
    <r>
      <rPr>
        <b/>
        <i/>
        <vertAlign val="subscript"/>
        <sz val="10"/>
        <rFont val="Times New Roman"/>
        <family val="1"/>
      </rPr>
      <t>m</t>
    </r>
  </si>
  <si>
    <r>
      <t>YNB</t>
    </r>
    <r>
      <rPr>
        <b/>
        <i/>
        <sz val="6"/>
        <rFont val="Times New Roman"/>
        <family val="1"/>
      </rPr>
      <t>m</t>
    </r>
  </si>
  <si>
    <r>
      <t>YNN</t>
    </r>
    <r>
      <rPr>
        <b/>
        <i/>
        <sz val="6"/>
        <rFont val="Times New Roman"/>
        <family val="1"/>
      </rPr>
      <t>m</t>
    </r>
  </si>
  <si>
    <r>
      <t>PIB</t>
    </r>
    <r>
      <rPr>
        <b/>
        <i/>
        <sz val="6"/>
        <rFont val="Times New Roman"/>
        <family val="1"/>
      </rPr>
      <t>f</t>
    </r>
  </si>
  <si>
    <r>
      <t>PIB</t>
    </r>
    <r>
      <rPr>
        <b/>
        <i/>
        <sz val="6"/>
        <rFont val="Times New Roman"/>
        <family val="1"/>
      </rPr>
      <t>m</t>
    </r>
  </si>
  <si>
    <r>
      <t>PNB</t>
    </r>
    <r>
      <rPr>
        <b/>
        <i/>
        <sz val="6"/>
        <rFont val="Times New Roman"/>
        <family val="1"/>
      </rPr>
      <t>m</t>
    </r>
  </si>
  <si>
    <r>
      <t>PIN</t>
    </r>
    <r>
      <rPr>
        <b/>
        <i/>
        <sz val="6"/>
        <rFont val="Times New Roman"/>
        <family val="1"/>
      </rPr>
      <t>m</t>
    </r>
  </si>
  <si>
    <r>
      <t>Producto interno bruto a costo de factores (PIB</t>
    </r>
    <r>
      <rPr>
        <b/>
        <i/>
        <vertAlign val="subscript"/>
        <sz val="10"/>
        <rFont val="Times New Roman"/>
        <family val="1"/>
      </rPr>
      <t>f</t>
    </r>
    <r>
      <rPr>
        <b/>
        <i/>
        <sz val="10"/>
        <rFont val="Times New Roman"/>
        <family val="1"/>
      </rPr>
      <t>)</t>
    </r>
  </si>
  <si>
    <r>
      <t>Producto interno bruto a precios de mercado (PIB</t>
    </r>
    <r>
      <rPr>
        <b/>
        <i/>
        <vertAlign val="subscript"/>
        <sz val="10"/>
        <rFont val="Times New Roman"/>
        <family val="1"/>
      </rPr>
      <t>m</t>
    </r>
    <r>
      <rPr>
        <b/>
        <i/>
        <sz val="10"/>
        <rFont val="Times New Roman"/>
        <family val="1"/>
      </rPr>
      <t>)</t>
    </r>
  </si>
  <si>
    <r>
      <t>Ingreso nacional neto (YNN</t>
    </r>
    <r>
      <rPr>
        <b/>
        <i/>
        <vertAlign val="subscript"/>
        <sz val="10"/>
        <rFont val="Times New Roman"/>
        <family val="1"/>
      </rPr>
      <t>m</t>
    </r>
    <r>
      <rPr>
        <b/>
        <i/>
        <sz val="10"/>
        <rFont val="Times New Roman"/>
        <family val="1"/>
      </rPr>
      <t>)</t>
    </r>
  </si>
  <si>
    <t>Bibliografía</t>
  </si>
  <si>
    <t>Bibliografía y fuentes estadísticas (con  hipervínculos)</t>
  </si>
  <si>
    <t>WEB</t>
  </si>
  <si>
    <r>
      <t>(</t>
    </r>
    <r>
      <rPr>
        <b/>
        <i/>
        <sz val="10"/>
        <rFont val="Times New Roman"/>
        <family val="1"/>
      </rPr>
      <t>Véanse</t>
    </r>
    <r>
      <rPr>
        <b/>
        <sz val="10"/>
        <rFont val="Times New Roman"/>
        <family val="1"/>
      </rPr>
      <t xml:space="preserve"> los Cuadros 5.3 y 5.4)</t>
    </r>
  </si>
  <si>
    <r>
      <t>5.4</t>
    </r>
    <r>
      <rPr>
        <b/>
        <vertAlign val="superscript"/>
        <sz val="10"/>
        <color indexed="8"/>
        <rFont val="Times New Roman"/>
        <family val="1"/>
      </rPr>
      <t>WEB</t>
    </r>
  </si>
  <si>
    <r>
      <t>5.6</t>
    </r>
    <r>
      <rPr>
        <b/>
        <vertAlign val="superscript"/>
        <sz val="10"/>
        <rFont val="Times New Roman"/>
        <family val="1"/>
      </rPr>
      <t>WEB</t>
    </r>
  </si>
  <si>
    <r>
      <t>5.7</t>
    </r>
    <r>
      <rPr>
        <b/>
        <vertAlign val="superscript"/>
        <sz val="10"/>
        <rFont val="Times New Roman"/>
        <family val="1"/>
      </rPr>
      <t>WEB</t>
    </r>
  </si>
  <si>
    <r>
      <t>5.8</t>
    </r>
    <r>
      <rPr>
        <b/>
        <vertAlign val="superscript"/>
        <sz val="10"/>
        <rFont val="Times New Roman"/>
        <family val="1"/>
      </rPr>
      <t>WEB</t>
    </r>
  </si>
  <si>
    <t>Cuadro 5.A.1 Colombia, principales agregados macroeconómicos</t>
  </si>
  <si>
    <t>Precios corrientes - 2000 - 2006, base 2000</t>
  </si>
  <si>
    <t>(Millones de pesos)</t>
  </si>
  <si>
    <t>A. Producto interno bruto (1+2-3+4+5)</t>
  </si>
  <si>
    <t xml:space="preserve">    1. Remuneración a los asalariados.</t>
  </si>
  <si>
    <t xml:space="preserve">        Agropecuario, silvicultura, caza y pesca    </t>
  </si>
  <si>
    <t xml:space="preserve">        Minería </t>
  </si>
  <si>
    <t xml:space="preserve">        Industria  </t>
  </si>
  <si>
    <t xml:space="preserve">        Construcción</t>
  </si>
  <si>
    <t xml:space="preserve">        Comercio</t>
  </si>
  <si>
    <t xml:space="preserve">        Resto servicios de mercado</t>
  </si>
  <si>
    <t xml:space="preserve">        Servicios de no mercado</t>
  </si>
  <si>
    <t xml:space="preserve">    2. Impuestos sobre la producción y las importaciones</t>
  </si>
  <si>
    <t xml:space="preserve">        Impuestos a las ventas (IVA)</t>
  </si>
  <si>
    <t xml:space="preserve">        Impuestos y derechos sobre las importaciones, excluyendo IVA</t>
  </si>
  <si>
    <t xml:space="preserve">        Impuesto sobre las exportaciones</t>
  </si>
  <si>
    <t xml:space="preserve">        Impuestos sobre los productos, excepto el IVA y los impuestos sobre las importaciones y  exportaciones</t>
  </si>
  <si>
    <t xml:space="preserve">        Otros impuestos sobre la producción</t>
  </si>
  <si>
    <t xml:space="preserve">   3.  Subvenciones</t>
  </si>
  <si>
    <t xml:space="preserve">        CERT</t>
  </si>
  <si>
    <t xml:space="preserve">        Otras subvenciones</t>
  </si>
  <si>
    <t xml:space="preserve">   4. Excedente bruto de explotación</t>
  </si>
  <si>
    <t xml:space="preserve">        Agropecuaria, silvicultura, caza y pesca    </t>
  </si>
  <si>
    <t xml:space="preserve">   5. Ingreso mixto bruto </t>
  </si>
  <si>
    <t xml:space="preserve">B. Operaciones de distribución primaria (neta) del ingreso con </t>
  </si>
  <si>
    <t xml:space="preserve">     agentes no residentes</t>
  </si>
  <si>
    <t xml:space="preserve">     Remuneración de los asalariados</t>
  </si>
  <si>
    <t xml:space="preserve">     Renta de la propiedad</t>
  </si>
  <si>
    <t xml:space="preserve">D. Operaciones de distribución secundaria (neta) del ingreso con </t>
  </si>
  <si>
    <t xml:space="preserve">    Otras transferencias corrientes</t>
  </si>
  <si>
    <t xml:space="preserve">    Hogares</t>
  </si>
  <si>
    <t xml:space="preserve">    Gobierno</t>
  </si>
  <si>
    <t xml:space="preserve">    ISFLSH 1/</t>
  </si>
  <si>
    <t xml:space="preserve">    Sociedades no financieras</t>
  </si>
  <si>
    <t xml:space="preserve">    Sociedades financieras</t>
  </si>
  <si>
    <t xml:space="preserve">    Hogares </t>
  </si>
  <si>
    <t xml:space="preserve">    ISFLSH</t>
  </si>
  <si>
    <t xml:space="preserve">     Exportaciones de bienes y servicios</t>
  </si>
  <si>
    <t xml:space="preserve">     Importaciones de bienes y servicios</t>
  </si>
  <si>
    <t>L. Balance de la cuenta corriente externa (B+D+K)</t>
  </si>
  <si>
    <t>Fuente: DANE - Dirección de Síntesis y Cuentas Nacionales</t>
  </si>
  <si>
    <t>1/ Instituciones Sin Fines de Lucro que Sirven a Los Hogares</t>
  </si>
  <si>
    <t>Cuadro 5.3</t>
  </si>
  <si>
    <r>
      <t>(PNN</t>
    </r>
    <r>
      <rPr>
        <b/>
        <i/>
        <vertAlign val="subscript"/>
        <sz val="10"/>
        <rFont val="Times New Roman"/>
        <family val="1"/>
      </rPr>
      <t>m</t>
    </r>
    <r>
      <rPr>
        <b/>
        <i/>
        <sz val="10"/>
        <rFont val="Times New Roman"/>
        <family val="1"/>
      </rPr>
      <t>)</t>
    </r>
  </si>
  <si>
    <r>
      <t>Ingreso nacional bruto (YNB</t>
    </r>
    <r>
      <rPr>
        <b/>
        <i/>
        <vertAlign val="subscript"/>
        <sz val="10"/>
        <rFont val="Times New Roman"/>
        <family val="1"/>
      </rPr>
      <t>m</t>
    </r>
    <r>
      <rPr>
        <b/>
        <i/>
        <sz val="10"/>
        <rFont val="Times New Roman"/>
        <family val="1"/>
      </rPr>
      <t>)</t>
    </r>
  </si>
  <si>
    <t>Cuadro 5.4</t>
  </si>
  <si>
    <t>Ingreso disponible</t>
  </si>
  <si>
    <r>
      <t>Menos</t>
    </r>
    <r>
      <rPr>
        <b/>
        <sz val="10"/>
        <rFont val="Times New Roman"/>
        <family val="1"/>
      </rPr>
      <t xml:space="preserve"> renta de la propiedad no recibida por las familias</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</si>
</sst>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0.0"/>
    <numFmt numFmtId="176" formatCode="_(* #,##0.000_);_(* \(#,##0.000\);_(* &quot;-&quot;??_);_(@_)"/>
    <numFmt numFmtId="177" formatCode="_(* #,##0.0_);_(* \(#,##0.0\);_(* &quot;-&quot;??_);_(@_)"/>
    <numFmt numFmtId="178" formatCode="_(* #,##0_);_(* \(#,##0\);_(* &quot;-&quot;??_);_(@_)"/>
    <numFmt numFmtId="179" formatCode="_(* #,##0.0000_);_(* \(#,##0.0000\);_(* &quot;-&quot;??_);_(@_)"/>
    <numFmt numFmtId="180" formatCode="0.00000000"/>
    <numFmt numFmtId="181" formatCode="0.0000000"/>
    <numFmt numFmtId="182" formatCode="0.000000"/>
    <numFmt numFmtId="183" formatCode="0.00000"/>
    <numFmt numFmtId="184" formatCode="0.0000"/>
    <numFmt numFmtId="185" formatCode="0.000"/>
    <numFmt numFmtId="186" formatCode="0.000000000"/>
    <numFmt numFmtId="187" formatCode="0.0%"/>
    <numFmt numFmtId="188" formatCode="_ * #,##0.0000_ ;_ * \-#,##0.0000_ ;_ * &quot;-&quot;??_ ;_ @_ "/>
    <numFmt numFmtId="189" formatCode="_ * #,##0.0000_ ;_ * \-#,##0.0000_ ;_ * &quot;-&quot;????_ ;_ @_ "/>
    <numFmt numFmtId="190" formatCode="_ * #,##0.0_ ;_ * \-#,##0.0_ ;_ * &quot;-&quot;??_ ;_ @_ "/>
    <numFmt numFmtId="191" formatCode="_ * #,##0.000_ ;_ * \-#,##0.000_ ;_ * &quot;-&quot;??_ ;_ @_ "/>
    <numFmt numFmtId="192" formatCode="&quot;Sí&quot;;&quot;Sí&quot;;&quot;No&quot;"/>
    <numFmt numFmtId="193" formatCode="&quot;Verdadero&quot;;&quot;Verdadero&quot;;&quot;Falso&quot;"/>
    <numFmt numFmtId="194" formatCode="&quot;Activado&quot;;&quot;Activado&quot;;&quot;Desactivado&quot;"/>
    <numFmt numFmtId="195" formatCode="_ * #,##0.00000_ ;_ * \-#,##0.00000_ ;_ * &quot;-&quot;??_ ;_ @_ "/>
    <numFmt numFmtId="196" formatCode="_(* #,##0.000_);_(* \(#,##0.000\);_(* &quot;-&quot;???_);_(@_)"/>
    <numFmt numFmtId="197" formatCode="_(* #,##0.00000_);_(* \(#,##0.00000\);_(* &quot;-&quot;??_);_(@_)"/>
    <numFmt numFmtId="198" formatCode="0.000%"/>
  </numFmts>
  <fonts count="48">
    <font>
      <sz val="10"/>
      <name val="Arial"/>
      <family val="0"/>
    </font>
    <font>
      <sz val="10"/>
      <name val="Times New Roman"/>
      <family val="1"/>
    </font>
    <font>
      <u val="single"/>
      <sz val="10"/>
      <color indexed="12"/>
      <name val="Arial"/>
      <family val="0"/>
    </font>
    <font>
      <u val="single"/>
      <sz val="10"/>
      <color indexed="36"/>
      <name val="Arial"/>
      <family val="0"/>
    </font>
    <font>
      <sz val="11"/>
      <name val="Times New Roman"/>
      <family val="1"/>
    </font>
    <font>
      <b/>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8"/>
      <name val="Times New Roman"/>
      <family val="1"/>
    </font>
    <font>
      <b/>
      <sz val="10"/>
      <color indexed="8"/>
      <name val="Times New Roman"/>
      <family val="1"/>
    </font>
    <font>
      <sz val="10"/>
      <color indexed="8"/>
      <name val="Arial"/>
      <family val="0"/>
    </font>
    <font>
      <sz val="7"/>
      <color indexed="8"/>
      <name val="Times New Roman"/>
      <family val="1"/>
    </font>
    <font>
      <b/>
      <sz val="12"/>
      <name val="Times New Roman"/>
      <family val="1"/>
    </font>
    <font>
      <b/>
      <sz val="11"/>
      <name val="Times New Roman"/>
      <family val="1"/>
    </font>
    <font>
      <b/>
      <i/>
      <sz val="10"/>
      <color indexed="8"/>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2"/>
      <color indexed="18"/>
      <name val="Times New Roman"/>
      <family val="1"/>
    </font>
    <font>
      <b/>
      <sz val="14"/>
      <name val="Times New Roman"/>
      <family val="1"/>
    </font>
    <font>
      <sz val="12"/>
      <name val="Times New Roman"/>
      <family val="1"/>
    </font>
    <font>
      <b/>
      <sz val="10"/>
      <color indexed="9"/>
      <name val="Times New Roman"/>
      <family val="1"/>
    </font>
    <font>
      <sz val="9"/>
      <name val="Arial"/>
      <family val="0"/>
    </font>
    <font>
      <sz val="14"/>
      <name val="Times New Roman"/>
      <family val="1"/>
    </font>
    <font>
      <b/>
      <sz val="10"/>
      <name val="Arial"/>
      <family val="0"/>
    </font>
    <font>
      <b/>
      <i/>
      <sz val="10"/>
      <name val="Times New Roman"/>
      <family val="1"/>
    </font>
    <font>
      <sz val="10"/>
      <color indexed="8"/>
      <name val="Times New Roman"/>
      <family val="1"/>
    </font>
    <font>
      <b/>
      <i/>
      <vertAlign val="subscript"/>
      <sz val="10"/>
      <name val="Times New Roman"/>
      <family val="1"/>
    </font>
    <font>
      <sz val="12"/>
      <color indexed="18"/>
      <name val="Times New Roman"/>
      <family val="1"/>
    </font>
    <font>
      <b/>
      <sz val="14"/>
      <color indexed="62"/>
      <name val="Times New Roman"/>
      <family val="1"/>
    </font>
    <font>
      <b/>
      <sz val="7"/>
      <name val="Times New Roman"/>
      <family val="1"/>
    </font>
    <font>
      <sz val="28"/>
      <name val="Times New Roman"/>
      <family val="1"/>
    </font>
    <font>
      <b/>
      <u val="single"/>
      <sz val="8"/>
      <color indexed="18"/>
      <name val="Times New Roman"/>
      <family val="1"/>
    </font>
    <font>
      <b/>
      <vertAlign val="superscript"/>
      <sz val="9"/>
      <name val="Times New Roman"/>
      <family val="1"/>
    </font>
    <font>
      <vertAlign val="superscript"/>
      <sz val="10"/>
      <color indexed="8"/>
      <name val="Times New Roman"/>
      <family val="1"/>
    </font>
    <font>
      <b/>
      <vertAlign val="superscript"/>
      <sz val="10"/>
      <name val="Times New Roman"/>
      <family val="1"/>
    </font>
    <font>
      <sz val="8"/>
      <name val="Tahoma"/>
      <family val="0"/>
    </font>
    <font>
      <b/>
      <sz val="8"/>
      <name val="Tahoma"/>
      <family val="0"/>
    </font>
    <font>
      <i/>
      <sz val="10"/>
      <name val="Times New Roman"/>
      <family val="1"/>
    </font>
    <font>
      <b/>
      <i/>
      <sz val="10"/>
      <name val="Symbol"/>
      <family val="1"/>
    </font>
    <font>
      <b/>
      <vertAlign val="superscript"/>
      <sz val="10"/>
      <color indexed="8"/>
      <name val="Times New Roman"/>
      <family val="1"/>
    </font>
    <font>
      <b/>
      <i/>
      <sz val="6"/>
      <name val="Times New Roman"/>
      <family val="1"/>
    </font>
    <font>
      <b/>
      <vertAlign val="superscript"/>
      <sz val="8"/>
      <name val="Times New Roman"/>
      <family val="1"/>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medium"/>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5" fillId="0" borderId="0" xfId="0" applyFont="1" applyFill="1" applyAlignment="1">
      <alignment/>
    </xf>
    <xf numFmtId="0" fontId="6" fillId="2" borderId="0" xfId="0" applyFont="1" applyFill="1" applyAlignment="1">
      <alignment/>
    </xf>
    <xf numFmtId="0" fontId="11" fillId="2" borderId="0" xfId="0" applyFont="1" applyFill="1" applyAlignment="1">
      <alignment horizontal="right"/>
    </xf>
    <xf numFmtId="0" fontId="8" fillId="2" borderId="0" xfId="0" applyFont="1" applyFill="1" applyAlignment="1">
      <alignment horizontal="justify"/>
    </xf>
    <xf numFmtId="0" fontId="6" fillId="2" borderId="0" xfId="0" applyFont="1" applyFill="1" applyAlignment="1">
      <alignment horizontal="justify"/>
    </xf>
    <xf numFmtId="0" fontId="0" fillId="0" borderId="0" xfId="0" applyAlignment="1">
      <alignment horizontal="justify"/>
    </xf>
    <xf numFmtId="0" fontId="5" fillId="0" borderId="0" xfId="0" applyFont="1" applyAlignment="1">
      <alignment horizontal="justify" vertical="center" wrapText="1"/>
    </xf>
    <xf numFmtId="0" fontId="5" fillId="0" borderId="0" xfId="0" applyFont="1" applyAlignment="1">
      <alignment horizontal="justify" vertical="top" wrapText="1"/>
    </xf>
    <xf numFmtId="0" fontId="0" fillId="2" borderId="0" xfId="0" applyFill="1" applyAlignment="1">
      <alignment/>
    </xf>
    <xf numFmtId="0" fontId="0" fillId="2" borderId="0" xfId="0" applyFill="1" applyAlignment="1">
      <alignment horizontal="justify"/>
    </xf>
    <xf numFmtId="0" fontId="13" fillId="2" borderId="0" xfId="0" applyFont="1" applyFill="1" applyAlignment="1">
      <alignment horizontal="justify"/>
    </xf>
    <xf numFmtId="0" fontId="14" fillId="2" borderId="0" xfId="0" applyFont="1" applyFill="1" applyAlignment="1">
      <alignment horizontal="justify"/>
    </xf>
    <xf numFmtId="0" fontId="15" fillId="2" borderId="0" xfId="0" applyFont="1" applyFill="1" applyBorder="1" applyAlignment="1">
      <alignment horizontal="left" vertical="center" wrapText="1"/>
    </xf>
    <xf numFmtId="0" fontId="10" fillId="2" borderId="0" xfId="0" applyFont="1" applyFill="1" applyAlignment="1">
      <alignment horizontal="justify"/>
    </xf>
    <xf numFmtId="49" fontId="6" fillId="2" borderId="0" xfId="0" applyNumberFormat="1" applyFont="1" applyFill="1" applyAlignment="1">
      <alignment/>
    </xf>
    <xf numFmtId="49" fontId="6" fillId="2" borderId="0" xfId="0" applyNumberFormat="1" applyFont="1" applyFill="1" applyAlignment="1">
      <alignment horizontal="justify"/>
    </xf>
    <xf numFmtId="49" fontId="13" fillId="2" borderId="0" xfId="0" applyNumberFormat="1" applyFont="1" applyFill="1" applyAlignment="1">
      <alignment horizontal="justify"/>
    </xf>
    <xf numFmtId="49" fontId="13" fillId="2" borderId="0" xfId="0" applyNumberFormat="1" applyFont="1" applyFill="1" applyAlignment="1">
      <alignment/>
    </xf>
    <xf numFmtId="0" fontId="13" fillId="2" borderId="0" xfId="0" applyFont="1" applyFill="1" applyAlignment="1">
      <alignment horizontal="right"/>
    </xf>
    <xf numFmtId="0" fontId="19" fillId="2" borderId="0" xfId="0" applyFont="1" applyFill="1" applyAlignment="1">
      <alignment horizontal="justify"/>
    </xf>
    <xf numFmtId="49" fontId="10" fillId="2" borderId="0" xfId="0" applyNumberFormat="1" applyFont="1" applyFill="1" applyAlignment="1">
      <alignment horizontal="justify"/>
    </xf>
    <xf numFmtId="0" fontId="20" fillId="2" borderId="0" xfId="20" applyFont="1" applyFill="1" applyAlignment="1">
      <alignment horizontal="justify"/>
    </xf>
    <xf numFmtId="0" fontId="21" fillId="2" borderId="0" xfId="0" applyFont="1" applyFill="1" applyAlignment="1">
      <alignment horizontal="center"/>
    </xf>
    <xf numFmtId="0" fontId="11" fillId="0" borderId="0" xfId="0" applyFont="1" applyFill="1" applyAlignment="1">
      <alignment horizontal="right"/>
    </xf>
    <xf numFmtId="0" fontId="5" fillId="0" borderId="0" xfId="0" applyFont="1" applyFill="1" applyAlignment="1">
      <alignment horizontal="justify"/>
    </xf>
    <xf numFmtId="0" fontId="7" fillId="0" borderId="0" xfId="20" applyFont="1" applyFill="1" applyAlignment="1">
      <alignment horizontal="right"/>
    </xf>
    <xf numFmtId="0" fontId="5" fillId="0" borderId="0" xfId="0" applyFont="1" applyFill="1" applyAlignment="1">
      <alignment horizontal="justify" vertical="top" wrapText="1"/>
    </xf>
    <xf numFmtId="0" fontId="5" fillId="0" borderId="0" xfId="0" applyFont="1" applyFill="1" applyAlignment="1">
      <alignment/>
    </xf>
    <xf numFmtId="0" fontId="5" fillId="0" borderId="0" xfId="0" applyFont="1" applyAlignment="1">
      <alignment vertical="top"/>
    </xf>
    <xf numFmtId="0" fontId="0" fillId="0" borderId="0" xfId="0" applyAlignment="1">
      <alignment vertical="top"/>
    </xf>
    <xf numFmtId="0" fontId="6" fillId="0" borderId="0" xfId="0" applyFont="1" applyFill="1" applyAlignment="1">
      <alignment horizontal="justify"/>
    </xf>
    <xf numFmtId="0" fontId="6" fillId="0" borderId="0" xfId="0" applyFont="1" applyFill="1" applyAlignment="1">
      <alignment horizontal="justify" vertical="top" wrapText="1"/>
    </xf>
    <xf numFmtId="0" fontId="6" fillId="0" borderId="0" xfId="0" applyFont="1" applyFill="1" applyAlignment="1">
      <alignment/>
    </xf>
    <xf numFmtId="0" fontId="5" fillId="3" borderId="0" xfId="0" applyFont="1" applyFill="1" applyAlignment="1">
      <alignment/>
    </xf>
    <xf numFmtId="0" fontId="22" fillId="3" borderId="0" xfId="0" applyFont="1" applyFill="1" applyAlignment="1">
      <alignment horizontal="right"/>
    </xf>
    <xf numFmtId="0" fontId="22" fillId="3" borderId="0" xfId="0" applyFont="1" applyFill="1" applyAlignment="1">
      <alignment horizontal="center"/>
    </xf>
    <xf numFmtId="0" fontId="22" fillId="3" borderId="0" xfId="0" applyFont="1" applyFill="1" applyAlignment="1">
      <alignment horizontal="left"/>
    </xf>
    <xf numFmtId="0" fontId="24" fillId="0" borderId="0" xfId="0" applyFont="1" applyAlignment="1">
      <alignment/>
    </xf>
    <xf numFmtId="0" fontId="24" fillId="0" borderId="0" xfId="0" applyFont="1" applyAlignment="1">
      <alignment horizontal="justify"/>
    </xf>
    <xf numFmtId="0" fontId="0" fillId="0" borderId="0" xfId="0" applyFill="1" applyAlignment="1">
      <alignment/>
    </xf>
    <xf numFmtId="0" fontId="0" fillId="0" borderId="0" xfId="0" applyFill="1" applyAlignment="1">
      <alignment horizontal="justify"/>
    </xf>
    <xf numFmtId="0" fontId="13" fillId="0" borderId="0" xfId="0" applyFont="1" applyFill="1" applyAlignment="1">
      <alignment horizontal="justify"/>
    </xf>
    <xf numFmtId="0" fontId="5" fillId="0" borderId="0" xfId="0" applyFont="1" applyFill="1" applyAlignment="1">
      <alignment horizontal="left" vertical="top" wrapText="1"/>
    </xf>
    <xf numFmtId="0" fontId="5" fillId="0" borderId="0" xfId="0" applyFont="1" applyAlignment="1">
      <alignment horizontal="justify" vertical="top"/>
    </xf>
    <xf numFmtId="0" fontId="9" fillId="0" borderId="0" xfId="0" applyFont="1" applyFill="1" applyAlignment="1">
      <alignment horizontal="center"/>
    </xf>
    <xf numFmtId="0" fontId="22" fillId="0" borderId="0" xfId="0" applyFont="1" applyFill="1" applyAlignment="1">
      <alignment horizontal="right"/>
    </xf>
    <xf numFmtId="0" fontId="14" fillId="2" borderId="0" xfId="0" applyFont="1" applyFill="1" applyBorder="1" applyAlignment="1">
      <alignment horizontal="justify"/>
    </xf>
    <xf numFmtId="0" fontId="0" fillId="0" borderId="0" xfId="0" applyFill="1" applyAlignment="1">
      <alignment horizontal="right"/>
    </xf>
    <xf numFmtId="0" fontId="5" fillId="0" borderId="0" xfId="0" applyFont="1" applyAlignment="1">
      <alignment horizontal="left" vertical="top" wrapText="1"/>
    </xf>
    <xf numFmtId="0" fontId="16" fillId="0" borderId="0" xfId="0" applyFont="1" applyAlignment="1">
      <alignment horizontal="justify"/>
    </xf>
    <xf numFmtId="0" fontId="25" fillId="0" borderId="0" xfId="0" applyFont="1" applyFill="1" applyAlignment="1">
      <alignment horizontal="justify"/>
    </xf>
    <xf numFmtId="0" fontId="4" fillId="0" borderId="0" xfId="0" applyFont="1" applyAlignment="1">
      <alignment horizontal="justify"/>
    </xf>
    <xf numFmtId="0" fontId="5" fillId="0" borderId="0" xfId="0" applyFont="1" applyFill="1" applyAlignment="1">
      <alignment horizontal="justify" vertical="justify" wrapText="1"/>
    </xf>
    <xf numFmtId="0" fontId="5" fillId="0" borderId="0" xfId="0" applyFont="1" applyFill="1" applyAlignment="1">
      <alignment horizontal="left" vertical="center" wrapText="1"/>
    </xf>
    <xf numFmtId="0" fontId="2" fillId="0" borderId="0" xfId="20" applyAlignment="1">
      <alignment horizontal="right" vertical="top" wrapText="1"/>
    </xf>
    <xf numFmtId="0" fontId="13" fillId="0" borderId="0" xfId="0" applyFont="1" applyFill="1" applyBorder="1" applyAlignment="1">
      <alignment horizontal="left" vertical="center" wrapText="1"/>
    </xf>
    <xf numFmtId="0" fontId="5" fillId="0" borderId="0" xfId="0" applyFont="1" applyAlignment="1" quotePrefix="1">
      <alignment horizontal="justify"/>
    </xf>
    <xf numFmtId="0" fontId="1" fillId="0" borderId="0" xfId="0" applyFont="1" applyAlignment="1">
      <alignment/>
    </xf>
    <xf numFmtId="0" fontId="24" fillId="0" borderId="0" xfId="0" applyFont="1" applyBorder="1" applyAlignment="1">
      <alignment/>
    </xf>
    <xf numFmtId="3" fontId="24" fillId="0" borderId="0" xfId="0" applyNumberFormat="1" applyFont="1" applyAlignment="1">
      <alignment/>
    </xf>
    <xf numFmtId="0" fontId="5" fillId="0" borderId="0" xfId="0" applyFont="1" applyAlignment="1">
      <alignment horizontal="left" vertical="center" wrapText="1"/>
    </xf>
    <xf numFmtId="0" fontId="12" fillId="0" borderId="0" xfId="0" applyFont="1" applyAlignment="1">
      <alignment vertical="top"/>
    </xf>
    <xf numFmtId="0" fontId="26" fillId="0" borderId="0" xfId="0" applyFont="1" applyAlignment="1">
      <alignment/>
    </xf>
    <xf numFmtId="0" fontId="1" fillId="0" borderId="0" xfId="0" applyFont="1" applyAlignment="1" quotePrefix="1">
      <alignment/>
    </xf>
    <xf numFmtId="0" fontId="5" fillId="0" borderId="0" xfId="0" applyFont="1" applyFill="1" applyAlignment="1">
      <alignment horizontal="left" vertical="justify" wrapText="1"/>
    </xf>
    <xf numFmtId="0" fontId="24" fillId="0" borderId="0" xfId="0" applyFont="1" applyAlignment="1">
      <alignment horizontal="left" wrapText="1"/>
    </xf>
    <xf numFmtId="0" fontId="4" fillId="0" borderId="0" xfId="0" applyFont="1" applyFill="1" applyBorder="1" applyAlignment="1">
      <alignment/>
    </xf>
    <xf numFmtId="0" fontId="0" fillId="0" borderId="0" xfId="0" applyFill="1" applyBorder="1" applyAlignment="1">
      <alignment horizontal="justify"/>
    </xf>
    <xf numFmtId="0" fontId="17" fillId="0" borderId="0" xfId="0" applyFont="1" applyFill="1" applyBorder="1" applyAlignment="1">
      <alignment horizontal="center" vertical="center"/>
    </xf>
    <xf numFmtId="0" fontId="4" fillId="0" borderId="0" xfId="0" applyFont="1" applyFill="1" applyBorder="1" applyAlignment="1">
      <alignment horizontal="justify"/>
    </xf>
    <xf numFmtId="187" fontId="4" fillId="0" borderId="0" xfId="21" applyNumberFormat="1" applyFont="1" applyFill="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Alignment="1">
      <alignment/>
    </xf>
    <xf numFmtId="0" fontId="1" fillId="0" borderId="0" xfId="0" applyFont="1" applyAlignment="1">
      <alignment horizontal="left"/>
    </xf>
    <xf numFmtId="0" fontId="0" fillId="0" borderId="0" xfId="0" applyAlignment="1">
      <alignment horizontal="left"/>
    </xf>
    <xf numFmtId="0" fontId="1" fillId="0" borderId="1" xfId="0" applyFont="1" applyBorder="1" applyAlignment="1">
      <alignment/>
    </xf>
    <xf numFmtId="0" fontId="5" fillId="0" borderId="1" xfId="0" applyFont="1" applyBorder="1" applyAlignment="1">
      <alignment/>
    </xf>
    <xf numFmtId="6" fontId="1" fillId="0" borderId="0" xfId="0" applyNumberFormat="1" applyFont="1" applyAlignment="1">
      <alignment/>
    </xf>
    <xf numFmtId="0" fontId="2" fillId="0" borderId="0" xfId="20" applyAlignment="1">
      <alignment/>
    </xf>
    <xf numFmtId="6" fontId="5" fillId="0" borderId="0" xfId="0" applyNumberFormat="1" applyFont="1" applyAlignment="1">
      <alignment/>
    </xf>
    <xf numFmtId="0" fontId="5" fillId="0" borderId="0" xfId="0" applyFont="1" applyAlignment="1">
      <alignment/>
    </xf>
    <xf numFmtId="0" fontId="0" fillId="0" borderId="1" xfId="0" applyBorder="1" applyAlignment="1">
      <alignment/>
    </xf>
    <xf numFmtId="6" fontId="1" fillId="0" borderId="0" xfId="0" applyNumberFormat="1" applyFont="1" applyAlignment="1">
      <alignment horizontal="center"/>
    </xf>
    <xf numFmtId="0" fontId="0" fillId="0" borderId="0" xfId="0" applyAlignment="1">
      <alignment horizontal="justify" vertical="center" wrapText="1"/>
    </xf>
    <xf numFmtId="0" fontId="28" fillId="0" borderId="0" xfId="0" applyFont="1" applyAlignment="1">
      <alignment horizontal="justify" vertical="center" wrapText="1"/>
    </xf>
    <xf numFmtId="0" fontId="1" fillId="0" borderId="1" xfId="0" applyFont="1" applyBorder="1" applyAlignment="1">
      <alignment horizontal="center"/>
    </xf>
    <xf numFmtId="0" fontId="16" fillId="0" borderId="0" xfId="0" applyFont="1" applyAlignment="1">
      <alignment horizontal="center"/>
    </xf>
    <xf numFmtId="6" fontId="1" fillId="0" borderId="0" xfId="0" applyNumberFormat="1" applyFont="1" applyAlignment="1">
      <alignment/>
    </xf>
    <xf numFmtId="0" fontId="1" fillId="0" borderId="0" xfId="0" applyFont="1" applyAlignment="1" quotePrefix="1">
      <alignment vertical="center"/>
    </xf>
    <xf numFmtId="0" fontId="1" fillId="0" borderId="0" xfId="0" applyFont="1" applyAlignment="1">
      <alignment horizontal="left" vertical="center" wrapText="1"/>
    </xf>
    <xf numFmtId="6" fontId="5" fillId="0" borderId="1" xfId="0" applyNumberFormat="1" applyFont="1" applyBorder="1" applyAlignment="1">
      <alignment/>
    </xf>
    <xf numFmtId="6" fontId="1" fillId="0" borderId="0" xfId="0" applyNumberFormat="1" applyFont="1" applyAlignment="1">
      <alignment vertical="center"/>
    </xf>
    <xf numFmtId="0" fontId="1" fillId="0" borderId="0" xfId="0" applyFont="1" applyAlignment="1">
      <alignment vertical="center"/>
    </xf>
    <xf numFmtId="0" fontId="1" fillId="0" borderId="0" xfId="0" applyFont="1" applyFill="1" applyBorder="1" applyAlignment="1">
      <alignment/>
    </xf>
    <xf numFmtId="0" fontId="27"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5" fillId="0" borderId="0" xfId="0" applyFont="1" applyFill="1" applyBorder="1" applyAlignment="1">
      <alignment/>
    </xf>
    <xf numFmtId="0" fontId="5" fillId="0" borderId="0" xfId="0" applyFont="1" applyAlignment="1">
      <alignment horizontal="left"/>
    </xf>
    <xf numFmtId="0" fontId="0" fillId="0" borderId="0" xfId="0" applyAlignment="1">
      <alignment horizontal="center"/>
    </xf>
    <xf numFmtId="0" fontId="5" fillId="0" borderId="1" xfId="0" applyFont="1" applyFill="1" applyBorder="1" applyAlignment="1">
      <alignment horizontal="left" vertical="center" wrapText="1"/>
    </xf>
    <xf numFmtId="0" fontId="30" fillId="0" borderId="0" xfId="20" applyFont="1" applyAlignment="1">
      <alignment/>
    </xf>
    <xf numFmtId="0" fontId="0" fillId="0" borderId="0" xfId="0" applyAlignment="1">
      <alignment horizontal="justify" vertical="top" wrapText="1"/>
    </xf>
    <xf numFmtId="6" fontId="1" fillId="0" borderId="0" xfId="0" applyNumberFormat="1" applyFont="1" applyAlignment="1">
      <alignment horizontal="right"/>
    </xf>
    <xf numFmtId="0" fontId="1" fillId="0" borderId="0" xfId="0" applyFont="1" applyAlignment="1">
      <alignment horizontal="right"/>
    </xf>
    <xf numFmtId="0" fontId="0" fillId="0" borderId="0" xfId="0" applyAlignment="1">
      <alignment horizontal="right"/>
    </xf>
    <xf numFmtId="0" fontId="0" fillId="2" borderId="0" xfId="0" applyFill="1" applyAlignment="1">
      <alignment/>
    </xf>
    <xf numFmtId="0" fontId="14" fillId="2" borderId="0" xfId="0" applyFont="1" applyFill="1" applyBorder="1" applyAlignment="1">
      <alignment/>
    </xf>
    <xf numFmtId="0" fontId="0" fillId="0" borderId="0" xfId="0" applyBorder="1" applyAlignment="1">
      <alignment/>
    </xf>
    <xf numFmtId="0" fontId="1" fillId="0" borderId="2" xfId="0" applyFont="1" applyBorder="1" applyAlignment="1">
      <alignment/>
    </xf>
    <xf numFmtId="0" fontId="0" fillId="0" borderId="2" xfId="0" applyBorder="1" applyAlignment="1">
      <alignment/>
    </xf>
    <xf numFmtId="0" fontId="5" fillId="0" borderId="0" xfId="0" applyFont="1" applyAlignment="1">
      <alignment horizontal="justify"/>
    </xf>
    <xf numFmtId="0" fontId="16" fillId="0" borderId="0" xfId="0" applyFont="1" applyAlignment="1">
      <alignment horizontal="left" wrapText="1"/>
    </xf>
    <xf numFmtId="0" fontId="29" fillId="0" borderId="0" xfId="0" applyFont="1" applyAlignment="1">
      <alignment horizontal="left"/>
    </xf>
    <xf numFmtId="0" fontId="0" fillId="0" borderId="0" xfId="0" applyFont="1" applyAlignment="1">
      <alignment horizontal="justify"/>
    </xf>
    <xf numFmtId="0" fontId="32" fillId="3" borderId="0" xfId="0" applyFont="1" applyFill="1" applyAlignment="1">
      <alignment horizontal="left"/>
    </xf>
    <xf numFmtId="0" fontId="7" fillId="2" borderId="0" xfId="20" applyFont="1" applyFill="1" applyAlignment="1">
      <alignment horizontal="right"/>
    </xf>
    <xf numFmtId="0" fontId="1" fillId="3" borderId="0" xfId="0" applyFont="1" applyFill="1" applyBorder="1" applyAlignment="1">
      <alignment/>
    </xf>
    <xf numFmtId="0" fontId="5" fillId="3" borderId="3" xfId="0" applyFont="1" applyFill="1" applyBorder="1" applyAlignment="1">
      <alignment horizontal="center" vertical="center" wrapText="1"/>
    </xf>
    <xf numFmtId="0" fontId="5" fillId="0" borderId="1" xfId="0" applyFont="1" applyFill="1" applyBorder="1" applyAlignment="1">
      <alignment horizontal="justify"/>
    </xf>
    <xf numFmtId="0" fontId="1"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1" fillId="0" borderId="0" xfId="0" applyFont="1" applyBorder="1" applyAlignment="1">
      <alignment horizontal="left" vertical="center" wrapText="1"/>
    </xf>
    <xf numFmtId="0" fontId="16" fillId="0" borderId="1" xfId="0" applyFont="1" applyBorder="1" applyAlignment="1">
      <alignment horizontal="center"/>
    </xf>
    <xf numFmtId="0" fontId="5" fillId="2" borderId="0" xfId="0" applyFont="1" applyFill="1" applyAlignment="1">
      <alignment/>
    </xf>
    <xf numFmtId="0" fontId="1" fillId="2" borderId="0" xfId="0" applyFont="1" applyFill="1" applyAlignment="1">
      <alignment/>
    </xf>
    <xf numFmtId="0" fontId="1" fillId="2" borderId="2" xfId="0" applyFont="1" applyFill="1" applyBorder="1" applyAlignment="1">
      <alignment/>
    </xf>
    <xf numFmtId="0" fontId="1" fillId="2" borderId="0" xfId="0" applyFont="1" applyFill="1" applyAlignment="1">
      <alignment horizontal="center" vertical="center"/>
    </xf>
    <xf numFmtId="0" fontId="1" fillId="2" borderId="0" xfId="0" applyFont="1" applyFill="1" applyAlignment="1">
      <alignment vertical="center" wrapText="1"/>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xf>
    <xf numFmtId="0" fontId="1" fillId="2" borderId="0" xfId="0" applyFont="1" applyFill="1" applyBorder="1" applyAlignment="1">
      <alignment wrapText="1"/>
    </xf>
    <xf numFmtId="0" fontId="1" fillId="2" borderId="2" xfId="0" applyFont="1" applyFill="1" applyBorder="1" applyAlignment="1">
      <alignment horizontal="center"/>
    </xf>
    <xf numFmtId="0" fontId="35" fillId="2" borderId="0" xfId="0" applyFont="1" applyFill="1" applyAlignment="1">
      <alignment/>
    </xf>
    <xf numFmtId="0" fontId="17"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90" wrapText="1"/>
    </xf>
    <xf numFmtId="0" fontId="1" fillId="0" borderId="0" xfId="0" applyFont="1" applyFill="1" applyBorder="1" applyAlignment="1">
      <alignment textRotation="90"/>
    </xf>
    <xf numFmtId="0" fontId="5" fillId="2" borderId="2" xfId="0" applyFont="1" applyFill="1" applyBorder="1" applyAlignment="1">
      <alignment/>
    </xf>
    <xf numFmtId="0" fontId="5" fillId="2" borderId="0" xfId="0" applyFont="1" applyFill="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wrapText="1"/>
    </xf>
    <xf numFmtId="0" fontId="5" fillId="0" borderId="0" xfId="0" applyFont="1" applyFill="1" applyBorder="1" applyAlignment="1">
      <alignment textRotation="90"/>
    </xf>
    <xf numFmtId="0" fontId="29" fillId="0" borderId="0" xfId="0" applyFont="1" applyFill="1" applyBorder="1" applyAlignment="1">
      <alignment horizontal="center" vertical="center" textRotation="90" wrapText="1"/>
    </xf>
    <xf numFmtId="0" fontId="29"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5" fillId="3" borderId="0" xfId="0" applyFont="1" applyFill="1" applyBorder="1" applyAlignment="1">
      <alignment horizontal="center"/>
    </xf>
    <xf numFmtId="0" fontId="5" fillId="3" borderId="1" xfId="0" applyFont="1" applyFill="1" applyBorder="1" applyAlignment="1">
      <alignment horizontal="center"/>
    </xf>
    <xf numFmtId="0" fontId="5" fillId="3" borderId="1" xfId="0" applyFont="1" applyFill="1" applyBorder="1" applyAlignment="1">
      <alignment/>
    </xf>
    <xf numFmtId="0" fontId="18" fillId="2" borderId="0" xfId="0" applyFont="1" applyFill="1" applyAlignment="1">
      <alignment horizontal="right"/>
    </xf>
    <xf numFmtId="38" fontId="1" fillId="0" borderId="0" xfId="0" applyNumberFormat="1" applyFont="1" applyAlignment="1">
      <alignment/>
    </xf>
    <xf numFmtId="0" fontId="36" fillId="0" borderId="0" xfId="20" applyFont="1" applyFill="1" applyAlignment="1">
      <alignment horizontal="right"/>
    </xf>
    <xf numFmtId="0" fontId="36" fillId="0" borderId="0" xfId="20" applyFont="1" applyFill="1" applyBorder="1" applyAlignment="1">
      <alignment horizontal="right"/>
    </xf>
    <xf numFmtId="0" fontId="18" fillId="2" borderId="0" xfId="0" applyFont="1" applyFill="1" applyAlignment="1">
      <alignment/>
    </xf>
    <xf numFmtId="0" fontId="5" fillId="0" borderId="0" xfId="0" applyFont="1" applyAlignment="1">
      <alignment horizontal="left" vertical="center"/>
    </xf>
    <xf numFmtId="0" fontId="20" fillId="2" borderId="0" xfId="0" applyFont="1" applyFill="1" applyAlignment="1">
      <alignment horizontal="left"/>
    </xf>
    <xf numFmtId="0" fontId="0" fillId="0" borderId="0" xfId="0" applyFont="1" applyAlignment="1">
      <alignment/>
    </xf>
    <xf numFmtId="0" fontId="7" fillId="0" borderId="0" xfId="20" applyFont="1" applyFill="1" applyAlignment="1">
      <alignment horizontal="left"/>
    </xf>
    <xf numFmtId="0" fontId="0" fillId="0" borderId="0" xfId="0" applyAlignment="1">
      <alignment horizontal="justify" vertical="top"/>
    </xf>
    <xf numFmtId="0" fontId="7" fillId="0" borderId="0" xfId="20" applyFont="1" applyFill="1" applyAlignment="1">
      <alignment horizontal="right" vertical="top"/>
    </xf>
    <xf numFmtId="0" fontId="26" fillId="0" borderId="0" xfId="0" applyFont="1" applyAlignment="1">
      <alignment vertical="top"/>
    </xf>
    <xf numFmtId="0" fontId="16" fillId="0" borderId="0" xfId="0" applyFont="1" applyAlignment="1">
      <alignment horizontal="justify" vertical="top"/>
    </xf>
    <xf numFmtId="0" fontId="5" fillId="0" borderId="0" xfId="0" applyFont="1" applyAlignment="1">
      <alignment horizontal="left" vertical="top"/>
    </xf>
    <xf numFmtId="0" fontId="29" fillId="0" borderId="0" xfId="0" applyFont="1" applyAlignment="1">
      <alignment horizontal="left" vertical="top"/>
    </xf>
    <xf numFmtId="0" fontId="24" fillId="0" borderId="0" xfId="0" applyFont="1" applyBorder="1" applyAlignment="1">
      <alignment vertical="top"/>
    </xf>
    <xf numFmtId="3" fontId="24" fillId="0" borderId="0" xfId="0" applyNumberFormat="1" applyFont="1" applyBorder="1" applyAlignment="1">
      <alignment vertical="top"/>
    </xf>
    <xf numFmtId="3" fontId="24" fillId="0" borderId="0" xfId="0" applyNumberFormat="1" applyFont="1" applyAlignment="1">
      <alignment vertical="top"/>
    </xf>
    <xf numFmtId="0" fontId="22" fillId="3" borderId="0" xfId="0" applyFont="1" applyFill="1" applyAlignment="1">
      <alignment horizontal="left" vertical="top"/>
    </xf>
    <xf numFmtId="0" fontId="22" fillId="3" borderId="0" xfId="0" applyFont="1" applyFill="1" applyAlignment="1">
      <alignment horizontal="center" vertical="top"/>
    </xf>
    <xf numFmtId="49" fontId="5" fillId="0" borderId="0" xfId="0" applyNumberFormat="1" applyFont="1" applyFill="1" applyAlignment="1">
      <alignment horizontal="right"/>
    </xf>
    <xf numFmtId="49" fontId="5" fillId="0" borderId="0" xfId="0" applyNumberFormat="1" applyFont="1" applyAlignment="1">
      <alignment horizontal="right" vertical="top"/>
    </xf>
    <xf numFmtId="49" fontId="0" fillId="0" borderId="0" xfId="0" applyNumberFormat="1" applyAlignment="1">
      <alignment horizontal="right" vertical="top"/>
    </xf>
    <xf numFmtId="49" fontId="22" fillId="3" borderId="0" xfId="0" applyNumberFormat="1" applyFont="1" applyFill="1" applyAlignment="1">
      <alignment horizontal="left"/>
    </xf>
    <xf numFmtId="0" fontId="7" fillId="0" borderId="0" xfId="20" applyFont="1" applyFill="1" applyAlignment="1">
      <alignment/>
    </xf>
    <xf numFmtId="0" fontId="1" fillId="0" borderId="0" xfId="0" applyFont="1" applyAlignment="1">
      <alignment horizontal="justify" vertical="center" wrapText="1"/>
    </xf>
    <xf numFmtId="0" fontId="29" fillId="0" borderId="0" xfId="0" applyFont="1" applyAlignment="1">
      <alignment/>
    </xf>
    <xf numFmtId="0" fontId="29" fillId="0" borderId="1" xfId="0" applyFont="1" applyBorder="1" applyAlignment="1">
      <alignment/>
    </xf>
    <xf numFmtId="0" fontId="29" fillId="0" borderId="0" xfId="0" applyFont="1" applyAlignment="1">
      <alignment horizontal="center" vertical="center"/>
    </xf>
    <xf numFmtId="0" fontId="43" fillId="0" borderId="0" xfId="0" applyFont="1" applyAlignment="1">
      <alignment horizontal="center" vertical="center"/>
    </xf>
    <xf numFmtId="0" fontId="29" fillId="0" borderId="1" xfId="0" applyFont="1" applyBorder="1" applyAlignment="1">
      <alignment horizontal="center" vertical="center"/>
    </xf>
    <xf numFmtId="0" fontId="29" fillId="2" borderId="0" xfId="0" applyFont="1" applyFill="1" applyAlignment="1">
      <alignment horizontal="center"/>
    </xf>
    <xf numFmtId="0" fontId="29" fillId="2" borderId="0" xfId="0" applyFont="1" applyFill="1" applyBorder="1" applyAlignment="1">
      <alignment horizontal="center"/>
    </xf>
    <xf numFmtId="0" fontId="29" fillId="0" borderId="0" xfId="0" applyFont="1" applyFill="1" applyBorder="1" applyAlignment="1">
      <alignment/>
    </xf>
    <xf numFmtId="0" fontId="5" fillId="0" borderId="0" xfId="0" applyFont="1" applyAlignment="1">
      <alignment horizontal="justify" vertical="center" wrapText="1"/>
    </xf>
    <xf numFmtId="0" fontId="28" fillId="0" borderId="0" xfId="0" applyFont="1" applyAlignment="1">
      <alignment horizontal="justify" vertical="center" wrapText="1"/>
    </xf>
    <xf numFmtId="0" fontId="5" fillId="0" borderId="1" xfId="0" applyFont="1" applyBorder="1" applyAlignment="1">
      <alignment horizontal="left" vertical="center" wrapText="1"/>
    </xf>
    <xf numFmtId="0" fontId="6" fillId="0" borderId="0" xfId="0" applyFont="1" applyFill="1" applyAlignment="1">
      <alignment horizontal="left"/>
    </xf>
    <xf numFmtId="0" fontId="0" fillId="0" borderId="0" xfId="0" applyAlignment="1">
      <alignment horizontal="justify" vertical="center" wrapText="1"/>
    </xf>
    <xf numFmtId="0" fontId="16" fillId="0" borderId="0" xfId="0" applyFont="1" applyAlignment="1">
      <alignment horizontal="center"/>
    </xf>
    <xf numFmtId="0" fontId="5" fillId="3" borderId="0" xfId="0" applyFont="1" applyFill="1" applyBorder="1" applyAlignment="1">
      <alignment horizontal="center"/>
    </xf>
    <xf numFmtId="0" fontId="1"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23" fillId="0" borderId="0" xfId="0" applyFont="1" applyFill="1" applyBorder="1" applyAlignment="1">
      <alignment horizontal="center" wrapText="1"/>
    </xf>
    <xf numFmtId="0" fontId="22" fillId="3" borderId="0" xfId="0" applyFont="1" applyFill="1" applyAlignment="1">
      <alignment horizontal="right"/>
    </xf>
    <xf numFmtId="0" fontId="22" fillId="3" borderId="0" xfId="0" applyFont="1" applyFill="1" applyAlignment="1">
      <alignment horizontal="left"/>
    </xf>
    <xf numFmtId="0" fontId="21" fillId="3" borderId="0" xfId="0" applyFont="1" applyFill="1" applyAlignment="1">
      <alignment horizontal="center"/>
    </xf>
    <xf numFmtId="0" fontId="9" fillId="3" borderId="0" xfId="0" applyFont="1" applyFill="1" applyAlignment="1">
      <alignment horizontal="center"/>
    </xf>
    <xf numFmtId="0" fontId="22" fillId="3" borderId="0" xfId="20" applyFont="1" applyFill="1" applyAlignment="1">
      <alignment horizontal="center"/>
    </xf>
    <xf numFmtId="0" fontId="7" fillId="0" borderId="0" xfId="20" applyFont="1" applyAlignment="1">
      <alignment horizontal="right" vertical="top" wrapText="1"/>
    </xf>
    <xf numFmtId="0" fontId="5" fillId="0" borderId="0" xfId="0" applyFont="1" applyAlignment="1">
      <alignment horizontal="justify" vertical="top" wrapText="1"/>
    </xf>
    <xf numFmtId="0" fontId="28" fillId="0" borderId="0" xfId="0" applyFont="1" applyAlignment="1">
      <alignment horizontal="justify" vertical="top" wrapText="1"/>
    </xf>
    <xf numFmtId="0" fontId="0" fillId="0" borderId="0" xfId="0" applyAlignment="1">
      <alignment horizontal="justify"/>
    </xf>
    <xf numFmtId="0" fontId="5"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justify" vertical="center"/>
    </xf>
    <xf numFmtId="0" fontId="28" fillId="0" borderId="0" xfId="0" applyFont="1" applyAlignment="1">
      <alignment horizontal="justify" vertical="center"/>
    </xf>
    <xf numFmtId="0" fontId="5" fillId="0" borderId="0" xfId="0" applyFont="1" applyAlignment="1">
      <alignment horizontal="left"/>
    </xf>
    <xf numFmtId="0" fontId="11" fillId="0" borderId="0" xfId="0" applyFont="1" applyFill="1" applyAlignment="1">
      <alignment horizontal="right"/>
    </xf>
    <xf numFmtId="0" fontId="5" fillId="0" borderId="0" xfId="0" applyFont="1" applyAlignment="1">
      <alignment/>
    </xf>
    <xf numFmtId="0" fontId="5" fillId="0" borderId="1" xfId="0" applyFont="1" applyBorder="1" applyAlignment="1">
      <alignment/>
    </xf>
    <xf numFmtId="0" fontId="11" fillId="2" borderId="0" xfId="0" applyFont="1" applyFill="1" applyAlignment="1">
      <alignment horizontal="right"/>
    </xf>
    <xf numFmtId="0" fontId="30" fillId="0" borderId="0" xfId="20" applyFont="1" applyAlignment="1">
      <alignment vertical="center" wrapText="1" shrinkToFit="1"/>
    </xf>
    <xf numFmtId="0" fontId="0" fillId="0" borderId="0" xfId="0" applyAlignment="1">
      <alignment vertical="center" wrapText="1" shrinkToFit="1"/>
    </xf>
    <xf numFmtId="0" fontId="30" fillId="0" borderId="0" xfId="20" applyFont="1" applyAlignment="1">
      <alignment horizontal="justify" vertical="center" wrapText="1"/>
    </xf>
    <xf numFmtId="0" fontId="22" fillId="3" borderId="0" xfId="0" applyFont="1" applyFill="1" applyAlignment="1">
      <alignment horizontal="right" wrapText="1"/>
    </xf>
    <xf numFmtId="0" fontId="0" fillId="0" borderId="0" xfId="0" applyAlignment="1">
      <alignment wrapText="1"/>
    </xf>
    <xf numFmtId="0" fontId="30" fillId="0" borderId="0" xfId="20" applyFont="1" applyAlignment="1">
      <alignment horizontal="left"/>
    </xf>
    <xf numFmtId="0" fontId="13" fillId="0" borderId="0" xfId="20" applyFont="1" applyAlignment="1">
      <alignment horizontal="left"/>
    </xf>
    <xf numFmtId="0" fontId="11" fillId="0" borderId="0" xfId="0" applyFont="1" applyAlignment="1">
      <alignment horizontal="right"/>
    </xf>
    <xf numFmtId="0" fontId="0" fillId="0" borderId="0" xfId="0" applyAlignment="1">
      <alignment horizontal="justify" vertical="top" wrapText="1"/>
    </xf>
    <xf numFmtId="0" fontId="22" fillId="3" borderId="0" xfId="0" applyFont="1" applyFill="1" applyAlignment="1">
      <alignment horizontal="center" vertical="top"/>
    </xf>
    <xf numFmtId="0" fontId="29" fillId="0" borderId="0" xfId="0" applyFont="1" applyAlignment="1">
      <alignment horizontal="justify" vertical="top" wrapText="1"/>
    </xf>
    <xf numFmtId="0" fontId="29" fillId="0" borderId="0" xfId="0" applyFont="1" applyAlignment="1">
      <alignment horizontal="left" vertical="top" wrapText="1"/>
    </xf>
    <xf numFmtId="0" fontId="0" fillId="0" borderId="0" xfId="0" applyAlignment="1">
      <alignment vertical="top" wrapText="1"/>
    </xf>
    <xf numFmtId="0" fontId="23" fillId="0" borderId="0" xfId="0" applyFont="1" applyFill="1" applyBorder="1" applyAlignment="1">
      <alignment horizontal="center" wrapText="1"/>
    </xf>
    <xf numFmtId="0" fontId="33" fillId="3" borderId="0" xfId="0" applyFont="1" applyFill="1" applyAlignment="1">
      <alignment horizontal="center"/>
    </xf>
    <xf numFmtId="0" fontId="1" fillId="0" borderId="0" xfId="0" applyFont="1" applyAlignment="1">
      <alignment horizontal="justify" vertical="center" wrapText="1"/>
    </xf>
    <xf numFmtId="0" fontId="1" fillId="0" borderId="0" xfId="0" applyFont="1" applyAlignment="1">
      <alignment horizontal="justify" vertical="center"/>
    </xf>
    <xf numFmtId="0" fontId="0" fillId="0" borderId="0" xfId="0" applyAlignment="1">
      <alignment horizontal="justify" vertical="center"/>
    </xf>
    <xf numFmtId="0" fontId="5" fillId="3" borderId="2" xfId="0" applyFont="1" applyFill="1" applyBorder="1" applyAlignment="1">
      <alignment horizontal="center"/>
    </xf>
    <xf numFmtId="0" fontId="5" fillId="2" borderId="0" xfId="0" applyFont="1" applyFill="1" applyAlignment="1">
      <alignment horizont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xf>
    <xf numFmtId="0" fontId="33" fillId="0" borderId="0" xfId="0" applyFont="1" applyFill="1" applyAlignment="1">
      <alignment horizontal="center"/>
    </xf>
    <xf numFmtId="0" fontId="0" fillId="0" borderId="0" xfId="0" applyBorder="1" applyAlignment="1">
      <alignment/>
    </xf>
    <xf numFmtId="3" fontId="0" fillId="0" borderId="0" xfId="0" applyNumberFormat="1" applyBorder="1" applyAlignment="1">
      <alignment/>
    </xf>
    <xf numFmtId="0" fontId="28" fillId="0" borderId="5" xfId="0" applyFont="1" applyBorder="1" applyAlignment="1">
      <alignment/>
    </xf>
    <xf numFmtId="0" fontId="28" fillId="0" borderId="0" xfId="0" applyFont="1" applyBorder="1" applyAlignment="1">
      <alignment/>
    </xf>
    <xf numFmtId="0" fontId="28" fillId="0" borderId="2" xfId="0" applyFont="1" applyBorder="1" applyAlignment="1">
      <alignment/>
    </xf>
    <xf numFmtId="3" fontId="28" fillId="0" borderId="5" xfId="0" applyNumberFormat="1" applyFont="1" applyBorder="1" applyAlignment="1">
      <alignment/>
    </xf>
    <xf numFmtId="3" fontId="28" fillId="0" borderId="0" xfId="0" applyNumberFormat="1" applyFont="1" applyBorder="1" applyAlignment="1">
      <alignment/>
    </xf>
    <xf numFmtId="3" fontId="28" fillId="0" borderId="2" xfId="0" applyNumberFormat="1" applyFont="1" applyBorder="1" applyAlignment="1">
      <alignment/>
    </xf>
    <xf numFmtId="0" fontId="20" fillId="2" borderId="0" xfId="20" applyFont="1" applyFill="1" applyAlignment="1">
      <alignment horizontal="left"/>
    </xf>
    <xf numFmtId="49" fontId="5" fillId="2" borderId="0" xfId="0" applyNumberFormat="1" applyFont="1" applyFill="1" applyAlignment="1">
      <alignment horizontal="right" vertical="top"/>
    </xf>
    <xf numFmtId="0" fontId="5" fillId="2" borderId="0" xfId="0" applyFont="1" applyFill="1" applyAlignment="1">
      <alignment vertical="top"/>
    </xf>
    <xf numFmtId="0" fontId="12" fillId="2" borderId="0" xfId="0" applyFont="1" applyFill="1" applyAlignment="1">
      <alignment vertical="top"/>
    </xf>
    <xf numFmtId="49" fontId="0" fillId="2" borderId="0" xfId="0" applyNumberFormat="1" applyFont="1" applyFill="1" applyAlignment="1">
      <alignment horizontal="right" vertical="top"/>
    </xf>
    <xf numFmtId="0" fontId="0" fillId="2" borderId="0" xfId="0" applyFont="1" applyFill="1" applyAlignment="1">
      <alignment vertical="top"/>
    </xf>
    <xf numFmtId="0" fontId="46" fillId="2" borderId="0" xfId="0" applyFont="1" applyFill="1" applyAlignment="1">
      <alignment vertical="top"/>
    </xf>
    <xf numFmtId="0" fontId="37" fillId="2" borderId="0" xfId="0" applyFont="1" applyFill="1" applyAlignment="1">
      <alignment vertical="top"/>
    </xf>
    <xf numFmtId="49" fontId="0" fillId="2" borderId="0" xfId="0" applyNumberFormat="1" applyFill="1" applyAlignment="1">
      <alignment horizontal="right" vertical="top"/>
    </xf>
    <xf numFmtId="0" fontId="0" fillId="2" borderId="0" xfId="0" applyFill="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wmf" /><Relationship Id="rId2" Type="http://schemas.openxmlformats.org/officeDocument/2006/relationships/image" Target="../media/image13.wmf" /><Relationship Id="rId3" Type="http://schemas.openxmlformats.org/officeDocument/2006/relationships/image" Target="../media/image1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17</xdr:row>
      <xdr:rowOff>9525</xdr:rowOff>
    </xdr:from>
    <xdr:to>
      <xdr:col>9</xdr:col>
      <xdr:colOff>561975</xdr:colOff>
      <xdr:row>17</xdr:row>
      <xdr:rowOff>9525</xdr:rowOff>
    </xdr:to>
    <xdr:sp>
      <xdr:nvSpPr>
        <xdr:cNvPr id="1" name="AutoShape 6"/>
        <xdr:cNvSpPr>
          <a:spLocks/>
        </xdr:cNvSpPr>
      </xdr:nvSpPr>
      <xdr:spPr>
        <a:xfrm>
          <a:off x="4381500" y="2886075"/>
          <a:ext cx="3238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228600</xdr:colOff>
      <xdr:row>33</xdr:row>
      <xdr:rowOff>161925</xdr:rowOff>
    </xdr:from>
    <xdr:to>
      <xdr:col>9</xdr:col>
      <xdr:colOff>561975</xdr:colOff>
      <xdr:row>33</xdr:row>
      <xdr:rowOff>161925</xdr:rowOff>
    </xdr:to>
    <xdr:sp>
      <xdr:nvSpPr>
        <xdr:cNvPr id="2" name="AutoShape 4"/>
        <xdr:cNvSpPr>
          <a:spLocks/>
        </xdr:cNvSpPr>
      </xdr:nvSpPr>
      <xdr:spPr>
        <a:xfrm>
          <a:off x="4371975" y="5629275"/>
          <a:ext cx="333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266700</xdr:colOff>
      <xdr:row>41</xdr:row>
      <xdr:rowOff>133350</xdr:rowOff>
    </xdr:from>
    <xdr:to>
      <xdr:col>9</xdr:col>
      <xdr:colOff>581025</xdr:colOff>
      <xdr:row>41</xdr:row>
      <xdr:rowOff>133350</xdr:rowOff>
    </xdr:to>
    <xdr:sp>
      <xdr:nvSpPr>
        <xdr:cNvPr id="3" name="AutoShape 3"/>
        <xdr:cNvSpPr>
          <a:spLocks/>
        </xdr:cNvSpPr>
      </xdr:nvSpPr>
      <xdr:spPr>
        <a:xfrm>
          <a:off x="4410075" y="6896100"/>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304800</xdr:colOff>
      <xdr:row>52</xdr:row>
      <xdr:rowOff>19050</xdr:rowOff>
    </xdr:from>
    <xdr:to>
      <xdr:col>10</xdr:col>
      <xdr:colOff>28575</xdr:colOff>
      <xdr:row>52</xdr:row>
      <xdr:rowOff>19050</xdr:rowOff>
    </xdr:to>
    <xdr:sp>
      <xdr:nvSpPr>
        <xdr:cNvPr id="4" name="AutoShape 2"/>
        <xdr:cNvSpPr>
          <a:spLocks/>
        </xdr:cNvSpPr>
      </xdr:nvSpPr>
      <xdr:spPr>
        <a:xfrm>
          <a:off x="4448175" y="85629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257175</xdr:colOff>
      <xdr:row>60</xdr:row>
      <xdr:rowOff>9525</xdr:rowOff>
    </xdr:from>
    <xdr:to>
      <xdr:col>9</xdr:col>
      <xdr:colOff>581025</xdr:colOff>
      <xdr:row>60</xdr:row>
      <xdr:rowOff>9525</xdr:rowOff>
    </xdr:to>
    <xdr:sp>
      <xdr:nvSpPr>
        <xdr:cNvPr id="5" name="AutoShape 1"/>
        <xdr:cNvSpPr>
          <a:spLocks/>
        </xdr:cNvSpPr>
      </xdr:nvSpPr>
      <xdr:spPr>
        <a:xfrm>
          <a:off x="4400550" y="9848850"/>
          <a:ext cx="3238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3.v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32"/>
  <sheetViews>
    <sheetView showGridLines="0" tabSelected="1" view="pageBreakPreview" zoomScale="80" zoomScaleSheetLayoutView="80" workbookViewId="0" topLeftCell="A1">
      <selection activeCell="A1" sqref="A1"/>
    </sheetView>
  </sheetViews>
  <sheetFormatPr defaultColWidth="9.140625" defaultRowHeight="12.75"/>
  <cols>
    <col min="1" max="2" width="4.28125" style="2" customWidth="1"/>
    <col min="3" max="3" width="0.85546875" style="15" customWidth="1"/>
    <col min="4" max="4" width="14.7109375" style="2" customWidth="1"/>
    <col min="5" max="5" width="15.28125" style="2" customWidth="1"/>
    <col min="6" max="9" width="8.8515625" style="2" customWidth="1"/>
    <col min="10" max="10" width="3.28125" style="2" customWidth="1"/>
    <col min="11" max="16384" width="8.8515625" style="2" customWidth="1"/>
  </cols>
  <sheetData>
    <row r="2" spans="9:12" ht="12.75">
      <c r="I2" s="3" t="s">
        <v>14</v>
      </c>
      <c r="J2" s="3"/>
      <c r="K2" s="3"/>
      <c r="L2" s="3"/>
    </row>
    <row r="4" spans="2:12" s="5" customFormat="1" ht="20.25">
      <c r="B4" s="203" t="s">
        <v>1</v>
      </c>
      <c r="C4" s="203"/>
      <c r="D4" s="203"/>
      <c r="E4" s="203"/>
      <c r="F4" s="203"/>
      <c r="G4" s="203"/>
      <c r="H4" s="203"/>
      <c r="I4" s="203"/>
      <c r="J4" s="23"/>
      <c r="K4" s="23"/>
      <c r="L4" s="23"/>
    </row>
    <row r="5" spans="2:7" s="5" customFormat="1" ht="12.75">
      <c r="B5" s="14"/>
      <c r="C5" s="21"/>
      <c r="D5" s="20"/>
      <c r="E5" s="20"/>
      <c r="F5" s="14"/>
      <c r="G5" s="14"/>
    </row>
    <row r="6" spans="2:9" s="5" customFormat="1" ht="18.75">
      <c r="B6" s="204" t="s">
        <v>3</v>
      </c>
      <c r="C6" s="204"/>
      <c r="D6" s="204"/>
      <c r="E6" s="204"/>
      <c r="F6" s="204"/>
      <c r="G6" s="204"/>
      <c r="H6" s="204"/>
      <c r="I6" s="204"/>
    </row>
    <row r="7" spans="2:9" s="5" customFormat="1" ht="10.5" customHeight="1">
      <c r="B7" s="45"/>
      <c r="C7" s="45"/>
      <c r="D7" s="45"/>
      <c r="E7" s="45"/>
      <c r="F7" s="45"/>
      <c r="G7" s="45"/>
      <c r="H7" s="45"/>
      <c r="I7" s="45"/>
    </row>
    <row r="8" spans="2:13" s="5" customFormat="1" ht="15" customHeight="1">
      <c r="B8" s="160">
        <v>1</v>
      </c>
      <c r="C8" s="18" t="s">
        <v>9</v>
      </c>
      <c r="D8" s="22" t="s">
        <v>15</v>
      </c>
      <c r="E8" s="22" t="s">
        <v>16</v>
      </c>
      <c r="F8" s="11"/>
      <c r="G8" s="11"/>
      <c r="H8" s="11"/>
      <c r="I8" s="11"/>
      <c r="J8" s="11"/>
      <c r="K8" s="11"/>
      <c r="L8" s="11"/>
      <c r="M8" s="4"/>
    </row>
    <row r="9" spans="2:13" s="5" customFormat="1" ht="15" customHeight="1">
      <c r="B9" s="156">
        <v>2</v>
      </c>
      <c r="C9" s="17" t="s">
        <v>5</v>
      </c>
      <c r="D9" s="22" t="s">
        <v>17</v>
      </c>
      <c r="E9" s="22" t="s">
        <v>18</v>
      </c>
      <c r="F9" s="11"/>
      <c r="G9" s="11"/>
      <c r="H9" s="11"/>
      <c r="I9" s="11"/>
      <c r="J9" s="11"/>
      <c r="K9" s="11"/>
      <c r="L9" s="11"/>
      <c r="M9" s="4"/>
    </row>
    <row r="10" spans="2:13" s="5" customFormat="1" ht="15" customHeight="1">
      <c r="B10" s="156">
        <v>3</v>
      </c>
      <c r="C10" s="17" t="s">
        <v>6</v>
      </c>
      <c r="D10" s="22" t="s">
        <v>19</v>
      </c>
      <c r="E10" s="22" t="s">
        <v>20</v>
      </c>
      <c r="F10" s="11"/>
      <c r="G10" s="11"/>
      <c r="H10" s="11"/>
      <c r="I10" s="11"/>
      <c r="J10" s="11"/>
      <c r="K10" s="11"/>
      <c r="L10" s="11"/>
      <c r="M10" s="4"/>
    </row>
    <row r="11" spans="2:13" s="5" customFormat="1" ht="15" customHeight="1">
      <c r="B11" s="156">
        <v>4</v>
      </c>
      <c r="C11" s="17" t="s">
        <v>7</v>
      </c>
      <c r="D11" s="22" t="s">
        <v>21</v>
      </c>
      <c r="E11" s="22" t="s">
        <v>22</v>
      </c>
      <c r="F11" s="11"/>
      <c r="G11" s="11"/>
      <c r="H11" s="11"/>
      <c r="I11" s="11"/>
      <c r="J11" s="11"/>
      <c r="K11" s="11"/>
      <c r="L11" s="11"/>
      <c r="M11" s="4"/>
    </row>
    <row r="12" spans="2:13" s="5" customFormat="1" ht="15" customHeight="1">
      <c r="B12" s="156">
        <v>5</v>
      </c>
      <c r="C12" s="17" t="s">
        <v>8</v>
      </c>
      <c r="D12" s="22" t="s">
        <v>23</v>
      </c>
      <c r="E12" s="22" t="s">
        <v>24</v>
      </c>
      <c r="F12" s="11"/>
      <c r="G12" s="11"/>
      <c r="H12" s="11"/>
      <c r="I12" s="11"/>
      <c r="J12" s="11"/>
      <c r="K12" s="11"/>
      <c r="L12" s="11"/>
      <c r="M12" s="4"/>
    </row>
    <row r="13" spans="2:13" s="5" customFormat="1" ht="15" customHeight="1">
      <c r="B13" s="156">
        <v>6</v>
      </c>
      <c r="C13" s="17" t="s">
        <v>9</v>
      </c>
      <c r="D13" s="22" t="s">
        <v>25</v>
      </c>
      <c r="E13" s="22" t="s">
        <v>26</v>
      </c>
      <c r="F13" s="11"/>
      <c r="G13" s="11"/>
      <c r="H13" s="11"/>
      <c r="I13" s="11"/>
      <c r="J13" s="11"/>
      <c r="K13" s="11"/>
      <c r="L13" s="11"/>
      <c r="M13" s="4"/>
    </row>
    <row r="14" spans="2:13" s="5" customFormat="1" ht="15" customHeight="1">
      <c r="B14" s="156">
        <v>7</v>
      </c>
      <c r="C14" s="17" t="s">
        <v>10</v>
      </c>
      <c r="D14" s="22" t="s">
        <v>27</v>
      </c>
      <c r="E14" s="22" t="s">
        <v>28</v>
      </c>
      <c r="F14" s="11"/>
      <c r="G14" s="11"/>
      <c r="H14" s="11"/>
      <c r="I14" s="11"/>
      <c r="J14" s="11"/>
      <c r="K14" s="11"/>
      <c r="L14" s="11"/>
      <c r="M14" s="4"/>
    </row>
    <row r="15" spans="2:13" s="5" customFormat="1" ht="15" customHeight="1">
      <c r="B15" s="156">
        <v>8</v>
      </c>
      <c r="C15" s="17" t="s">
        <v>11</v>
      </c>
      <c r="D15" s="22" t="s">
        <v>29</v>
      </c>
      <c r="E15" s="22" t="s">
        <v>30</v>
      </c>
      <c r="F15" s="11"/>
      <c r="G15" s="11"/>
      <c r="H15" s="11"/>
      <c r="I15" s="11"/>
      <c r="J15" s="11"/>
      <c r="K15" s="11"/>
      <c r="L15" s="11"/>
      <c r="M15" s="4"/>
    </row>
    <row r="16" spans="2:13" s="5" customFormat="1" ht="15" customHeight="1">
      <c r="B16" s="19"/>
      <c r="C16" s="17"/>
      <c r="D16" s="22"/>
      <c r="E16" s="22"/>
      <c r="F16" s="11"/>
      <c r="G16" s="11"/>
      <c r="H16" s="11"/>
      <c r="I16" s="11"/>
      <c r="J16" s="11"/>
      <c r="K16" s="11"/>
      <c r="L16" s="11"/>
      <c r="M16" s="4"/>
    </row>
    <row r="17" spans="2:13" s="5" customFormat="1" ht="15" customHeight="1">
      <c r="B17" s="204" t="s">
        <v>227</v>
      </c>
      <c r="C17" s="204"/>
      <c r="D17" s="204"/>
      <c r="E17" s="204"/>
      <c r="F17" s="204"/>
      <c r="G17" s="204"/>
      <c r="H17" s="204"/>
      <c r="I17" s="204"/>
      <c r="J17" s="11"/>
      <c r="K17" s="11"/>
      <c r="L17" s="11"/>
      <c r="M17" s="4"/>
    </row>
    <row r="18" spans="2:13" s="5" customFormat="1" ht="15" customHeight="1">
      <c r="B18" s="156">
        <v>9</v>
      </c>
      <c r="C18" s="17" t="s">
        <v>228</v>
      </c>
      <c r="D18" s="22" t="s">
        <v>229</v>
      </c>
      <c r="E18" s="250" t="s">
        <v>134</v>
      </c>
      <c r="F18" s="22"/>
      <c r="G18" s="22"/>
      <c r="H18" s="22"/>
      <c r="I18" s="22"/>
      <c r="J18" s="11"/>
      <c r="K18" s="11"/>
      <c r="L18" s="11"/>
      <c r="M18" s="4"/>
    </row>
    <row r="19" spans="2:13" s="5" customFormat="1" ht="15" customHeight="1">
      <c r="B19" s="156"/>
      <c r="C19" s="17"/>
      <c r="D19" s="22"/>
      <c r="E19" s="162"/>
      <c r="F19" s="162"/>
      <c r="G19" s="162"/>
      <c r="H19" s="162"/>
      <c r="I19" s="162"/>
      <c r="J19" s="11"/>
      <c r="K19" s="11"/>
      <c r="L19" s="11"/>
      <c r="M19" s="4"/>
    </row>
    <row r="20" spans="2:13" s="5" customFormat="1" ht="15" customHeight="1">
      <c r="B20" s="205" t="s">
        <v>303</v>
      </c>
      <c r="C20" s="205"/>
      <c r="D20" s="205"/>
      <c r="E20" s="205"/>
      <c r="F20" s="205"/>
      <c r="G20" s="205"/>
      <c r="H20" s="205"/>
      <c r="I20" s="205"/>
      <c r="J20" s="11"/>
      <c r="K20" s="11"/>
      <c r="L20" s="11"/>
      <c r="M20" s="4"/>
    </row>
    <row r="21" spans="2:13" s="5" customFormat="1" ht="15" customHeight="1">
      <c r="B21" s="19"/>
      <c r="C21" s="17"/>
      <c r="D21" s="22"/>
      <c r="E21" s="22"/>
      <c r="F21" s="11"/>
      <c r="G21" s="11"/>
      <c r="H21" s="11"/>
      <c r="I21" s="11"/>
      <c r="J21" s="11"/>
      <c r="K21" s="11"/>
      <c r="L21" s="11"/>
      <c r="M21" s="4"/>
    </row>
    <row r="22" spans="2:9" s="5" customFormat="1" ht="15.75">
      <c r="B22" s="202" t="s">
        <v>40</v>
      </c>
      <c r="C22" s="202"/>
      <c r="D22" s="202"/>
      <c r="E22" s="36"/>
      <c r="F22" s="201" t="s">
        <v>13</v>
      </c>
      <c r="G22" s="201"/>
      <c r="H22" s="201"/>
      <c r="I22" s="201"/>
    </row>
    <row r="23" s="5" customFormat="1" ht="12.75">
      <c r="C23" s="16"/>
    </row>
    <row r="24" s="5" customFormat="1" ht="12.75">
      <c r="C24" s="16"/>
    </row>
    <row r="25" s="5" customFormat="1" ht="12.75">
      <c r="C25" s="16"/>
    </row>
    <row r="26" s="5" customFormat="1" ht="12.75">
      <c r="C26" s="16"/>
    </row>
    <row r="27" s="5" customFormat="1" ht="12.75">
      <c r="C27" s="16"/>
    </row>
    <row r="28" s="5" customFormat="1" ht="12.75">
      <c r="C28" s="16"/>
    </row>
    <row r="29" s="5" customFormat="1" ht="12.75">
      <c r="C29" s="16"/>
    </row>
    <row r="30" s="5" customFormat="1" ht="12.75">
      <c r="C30" s="16"/>
    </row>
    <row r="31" s="5" customFormat="1" ht="12.75">
      <c r="C31" s="16"/>
    </row>
    <row r="32" s="5" customFormat="1" ht="12.75">
      <c r="C32" s="16"/>
    </row>
  </sheetData>
  <mergeCells count="6">
    <mergeCell ref="F22:I22"/>
    <mergeCell ref="B22:D22"/>
    <mergeCell ref="B4:I4"/>
    <mergeCell ref="B6:I6"/>
    <mergeCell ref="B17:I17"/>
    <mergeCell ref="B20:I20"/>
  </mergeCells>
  <hyperlinks>
    <hyperlink ref="D8" location="Ejercicios!B8" display="Ejercicio 5.1"/>
    <hyperlink ref="E8" location="Rta_5.1!B6" display="Respuesta 5.1"/>
    <hyperlink ref="D9" location="Ejercicios!B24" display="Ejercicio 5.2"/>
    <hyperlink ref="D10" location="Ejercicios!B30" display="Ejercicio 5.3"/>
    <hyperlink ref="E10" location="Rta_5.3!B6" display="Respuesta 5.3"/>
    <hyperlink ref="D11" location="Ejercicios!B39" display="Ejercicio 5.4"/>
    <hyperlink ref="D12" location="Ejercicios!B101" display="Ejercicio 5.5"/>
    <hyperlink ref="D13" location="Ejercicios!B116" display="Ejercicio 5.6"/>
    <hyperlink ref="E13" location="Rta_5.6!B6" display="Respuesta 5.6"/>
    <hyperlink ref="D14" location="Ejercicios!B126" display="Ejercicio 5.7"/>
    <hyperlink ref="E14" location="Rta_5.7!B6" display="Respuesta 5.7"/>
    <hyperlink ref="D15" location="Ejercicios!B136" display="Ejercicio 5.8"/>
    <hyperlink ref="E15" location="Rta_5.8!B6" display="Respuesta 5.8"/>
    <hyperlink ref="E9" location="Rta_5.2!B6" display="Respuesta 5.2"/>
    <hyperlink ref="E11" location="Rta_5.4!B6" display="Respuesta 5.4"/>
    <hyperlink ref="E12" location="Rta_5.5!B6" display="Respuesta 5.5"/>
    <hyperlink ref="D18" location="Ap_5.A.1!B6" display="Cuadro 5.A.1"/>
    <hyperlink ref="B20:I20" location="Bibliografía!B6" display="Bibliografía y fuentes estadísticas (con  hipervínculos)"/>
    <hyperlink ref="E18:I18" location="Ap_5.A.1!A1" display="Colombia, principales agregados macroeconómic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80" zoomScaleSheetLayoutView="80" workbookViewId="0" topLeftCell="A1">
      <selection activeCell="A1" sqref="A1"/>
    </sheetView>
  </sheetViews>
  <sheetFormatPr defaultColWidth="9.140625" defaultRowHeight="12.75"/>
  <cols>
    <col min="2" max="2" width="6.57421875" style="0" customWidth="1"/>
    <col min="3" max="3" width="3.00390625" style="29" customWidth="1"/>
    <col min="4" max="4" width="20.57421875" style="30" customWidth="1"/>
    <col min="5" max="5" width="9.140625" style="30" customWidth="1"/>
    <col min="6" max="6" width="17.140625" style="30" customWidth="1"/>
    <col min="7" max="8" width="9.140625" style="30" customWidth="1"/>
  </cols>
  <sheetData>
    <row r="1" ht="12.75">
      <c r="A1" s="134"/>
    </row>
    <row r="2" spans="2:8" ht="12.75">
      <c r="B2" s="226" t="s">
        <v>14</v>
      </c>
      <c r="C2" s="226"/>
      <c r="D2" s="226"/>
      <c r="E2" s="226"/>
      <c r="F2" s="226"/>
      <c r="G2" s="226"/>
      <c r="H2" s="226"/>
    </row>
    <row r="4" spans="2:8" s="6" customFormat="1" ht="12.75">
      <c r="B4" s="180" t="s">
        <v>272</v>
      </c>
      <c r="C4" s="44"/>
      <c r="D4" s="165"/>
      <c r="E4" s="165"/>
      <c r="F4" s="165"/>
      <c r="G4" s="166"/>
      <c r="H4" s="166" t="s">
        <v>2</v>
      </c>
    </row>
    <row r="5" spans="3:8" s="6" customFormat="1" ht="12.75">
      <c r="C5" s="44"/>
      <c r="D5" s="165"/>
      <c r="E5" s="165"/>
      <c r="F5" s="165"/>
      <c r="G5" s="165"/>
      <c r="H5" s="165"/>
    </row>
    <row r="6" spans="2:8" s="6" customFormat="1" ht="18.75">
      <c r="B6" s="204" t="s">
        <v>180</v>
      </c>
      <c r="C6" s="204"/>
      <c r="D6" s="204"/>
      <c r="E6" s="204"/>
      <c r="F6" s="204"/>
      <c r="G6" s="204"/>
      <c r="H6" s="204"/>
    </row>
    <row r="7" spans="3:8" s="6" customFormat="1" ht="12.75">
      <c r="C7" s="44"/>
      <c r="D7" s="167"/>
      <c r="E7" s="167"/>
      <c r="F7" s="165"/>
      <c r="G7" s="165"/>
      <c r="H7" s="165"/>
    </row>
    <row r="8" spans="2:8" s="6" customFormat="1" ht="17.25" customHeight="1">
      <c r="B8" s="113" t="s">
        <v>309</v>
      </c>
      <c r="C8" s="168" t="s">
        <v>157</v>
      </c>
      <c r="D8" s="207" t="s">
        <v>176</v>
      </c>
      <c r="E8" s="208"/>
      <c r="F8" s="208"/>
      <c r="G8" s="208"/>
      <c r="H8" s="208"/>
    </row>
    <row r="9" spans="2:8" s="6" customFormat="1" ht="12" customHeight="1">
      <c r="B9" s="50"/>
      <c r="C9" s="168"/>
      <c r="D9" s="208"/>
      <c r="E9" s="208"/>
      <c r="F9" s="208"/>
      <c r="G9" s="208"/>
      <c r="H9" s="208"/>
    </row>
    <row r="10" spans="2:8" s="6" customFormat="1" ht="15.75">
      <c r="B10" s="39"/>
      <c r="C10" s="168"/>
      <c r="D10" s="169" t="s">
        <v>177</v>
      </c>
      <c r="E10" s="165"/>
      <c r="F10" s="8"/>
      <c r="G10" s="8"/>
      <c r="H10" s="8"/>
    </row>
    <row r="11" spans="2:8" s="6" customFormat="1" ht="15.75">
      <c r="B11" s="39"/>
      <c r="C11" s="168"/>
      <c r="D11" s="230" t="s">
        <v>267</v>
      </c>
      <c r="E11" s="231"/>
      <c r="F11" s="231"/>
      <c r="G11" s="231"/>
      <c r="H11" s="231"/>
    </row>
    <row r="12" spans="2:8" s="6" customFormat="1" ht="15.75">
      <c r="B12" s="39"/>
      <c r="C12" s="168"/>
      <c r="D12" s="231"/>
      <c r="E12" s="231"/>
      <c r="F12" s="231"/>
      <c r="G12" s="231"/>
      <c r="H12" s="231"/>
    </row>
    <row r="13" spans="2:8" s="6" customFormat="1" ht="15.75">
      <c r="B13" s="39"/>
      <c r="C13" s="168"/>
      <c r="D13" s="170" t="s">
        <v>178</v>
      </c>
      <c r="E13" s="165"/>
      <c r="F13" s="8"/>
      <c r="G13" s="8"/>
      <c r="H13" s="8"/>
    </row>
    <row r="14" spans="2:8" s="6" customFormat="1" ht="15.75">
      <c r="B14" s="39"/>
      <c r="C14" s="168"/>
      <c r="D14" s="171"/>
      <c r="E14" s="172"/>
      <c r="F14" s="8"/>
      <c r="G14" s="8"/>
      <c r="H14" s="8"/>
    </row>
    <row r="15" spans="2:8" s="6" customFormat="1" ht="15.75">
      <c r="B15" s="39"/>
      <c r="C15" s="168" t="s">
        <v>158</v>
      </c>
      <c r="D15" s="229" t="s">
        <v>268</v>
      </c>
      <c r="E15" s="227"/>
      <c r="F15" s="227"/>
      <c r="G15" s="227"/>
      <c r="H15" s="227"/>
    </row>
    <row r="16" spans="2:8" s="6" customFormat="1" ht="15.75">
      <c r="B16" s="39"/>
      <c r="C16" s="168"/>
      <c r="D16" s="227"/>
      <c r="E16" s="227"/>
      <c r="F16" s="227"/>
      <c r="G16" s="227"/>
      <c r="H16" s="227"/>
    </row>
    <row r="17" spans="2:8" s="6" customFormat="1" ht="15.75">
      <c r="B17" s="39"/>
      <c r="C17" s="168"/>
      <c r="D17" s="227"/>
      <c r="E17" s="227"/>
      <c r="F17" s="227"/>
      <c r="G17" s="227"/>
      <c r="H17" s="227"/>
    </row>
    <row r="18" spans="2:8" s="6" customFormat="1" ht="15.75">
      <c r="B18" s="39"/>
      <c r="C18" s="168"/>
      <c r="D18" s="227"/>
      <c r="E18" s="227"/>
      <c r="F18" s="227"/>
      <c r="G18" s="227"/>
      <c r="H18" s="227"/>
    </row>
    <row r="19" spans="2:8" s="6" customFormat="1" ht="15.75">
      <c r="B19" s="39"/>
      <c r="C19" s="168"/>
      <c r="D19" s="227"/>
      <c r="E19" s="227"/>
      <c r="F19" s="227"/>
      <c r="G19" s="227"/>
      <c r="H19" s="227"/>
    </row>
    <row r="20" spans="2:8" s="6" customFormat="1" ht="15.75">
      <c r="B20" s="39"/>
      <c r="C20" s="168"/>
      <c r="D20" s="227"/>
      <c r="E20" s="227"/>
      <c r="F20" s="227"/>
      <c r="G20" s="227"/>
      <c r="H20" s="227"/>
    </row>
    <row r="21" spans="2:8" s="6" customFormat="1" ht="15.75">
      <c r="B21" s="39"/>
      <c r="C21" s="168"/>
      <c r="D21" s="227"/>
      <c r="E21" s="227"/>
      <c r="F21" s="227"/>
      <c r="G21" s="227"/>
      <c r="H21" s="227"/>
    </row>
    <row r="22" spans="2:8" s="6" customFormat="1" ht="15.75">
      <c r="B22" s="39"/>
      <c r="C22" s="168"/>
      <c r="D22" s="227"/>
      <c r="E22" s="227"/>
      <c r="F22" s="227"/>
      <c r="G22" s="227"/>
      <c r="H22" s="227"/>
    </row>
    <row r="23" spans="2:8" s="6" customFormat="1" ht="15.75">
      <c r="B23" s="39"/>
      <c r="C23" s="168"/>
      <c r="D23" s="227"/>
      <c r="E23" s="227"/>
      <c r="F23" s="227"/>
      <c r="G23" s="227"/>
      <c r="H23" s="227"/>
    </row>
    <row r="24" spans="2:8" s="6" customFormat="1" ht="15.75">
      <c r="B24" s="39"/>
      <c r="C24" s="168"/>
      <c r="D24" s="227"/>
      <c r="E24" s="227"/>
      <c r="F24" s="227"/>
      <c r="G24" s="227"/>
      <c r="H24" s="227"/>
    </row>
    <row r="25" spans="2:8" s="6" customFormat="1" ht="15.75">
      <c r="B25" s="39"/>
      <c r="C25" s="168"/>
      <c r="D25" s="104"/>
      <c r="E25" s="104"/>
      <c r="F25" s="104"/>
      <c r="G25" s="104"/>
      <c r="H25" s="104"/>
    </row>
    <row r="26" spans="2:8" s="6" customFormat="1" ht="15.75">
      <c r="B26" s="39"/>
      <c r="C26" s="168" t="s">
        <v>159</v>
      </c>
      <c r="D26" s="207" t="s">
        <v>179</v>
      </c>
      <c r="E26" s="227"/>
      <c r="F26" s="227"/>
      <c r="G26" s="227"/>
      <c r="H26" s="227"/>
    </row>
    <row r="27" spans="2:8" s="6" customFormat="1" ht="15.75">
      <c r="B27" s="39"/>
      <c r="C27" s="44"/>
      <c r="D27" s="227"/>
      <c r="E27" s="227"/>
      <c r="F27" s="227"/>
      <c r="G27" s="227"/>
      <c r="H27" s="227"/>
    </row>
    <row r="28" spans="2:8" s="6" customFormat="1" ht="12" customHeight="1">
      <c r="B28" s="39"/>
      <c r="C28" s="168"/>
      <c r="D28" s="171"/>
      <c r="E28" s="173"/>
      <c r="F28" s="8"/>
      <c r="G28" s="8"/>
      <c r="H28" s="8"/>
    </row>
    <row r="29" spans="2:8" s="6" customFormat="1" ht="15.75">
      <c r="B29" s="37" t="s">
        <v>41</v>
      </c>
      <c r="C29" s="174"/>
      <c r="D29" s="175"/>
      <c r="E29" s="175"/>
      <c r="F29" s="228" t="s">
        <v>13</v>
      </c>
      <c r="G29" s="228"/>
      <c r="H29" s="228"/>
    </row>
    <row r="30" spans="3:8" s="6" customFormat="1" ht="12.75">
      <c r="C30" s="44"/>
      <c r="D30" s="165"/>
      <c r="E30" s="165"/>
      <c r="F30" s="165"/>
      <c r="G30" s="165"/>
      <c r="H30" s="165"/>
    </row>
    <row r="31" spans="3:8" s="6" customFormat="1" ht="12.75">
      <c r="C31" s="44"/>
      <c r="D31" s="165"/>
      <c r="E31" s="165"/>
      <c r="F31" s="165"/>
      <c r="G31" s="165"/>
      <c r="H31" s="165"/>
    </row>
    <row r="32" spans="3:8" s="6" customFormat="1" ht="12.75">
      <c r="C32" s="44"/>
      <c r="D32" s="165"/>
      <c r="E32" s="165"/>
      <c r="F32" s="165"/>
      <c r="G32" s="165"/>
      <c r="H32" s="165"/>
    </row>
    <row r="33" spans="3:8" s="6" customFormat="1" ht="12.75">
      <c r="C33" s="44"/>
      <c r="D33" s="165"/>
      <c r="E33" s="165"/>
      <c r="F33" s="165"/>
      <c r="G33" s="165"/>
      <c r="H33" s="165"/>
    </row>
    <row r="34" spans="3:8" s="6" customFormat="1" ht="12.75">
      <c r="C34" s="44"/>
      <c r="D34" s="165"/>
      <c r="E34" s="165"/>
      <c r="F34" s="165"/>
      <c r="G34" s="165"/>
      <c r="H34" s="165"/>
    </row>
    <row r="35" spans="3:8" s="6" customFormat="1" ht="12.75">
      <c r="C35" s="44"/>
      <c r="D35" s="165"/>
      <c r="E35" s="165"/>
      <c r="F35" s="165"/>
      <c r="G35" s="165"/>
      <c r="H35" s="165"/>
    </row>
    <row r="36" spans="3:8" s="6" customFormat="1" ht="12.75">
      <c r="C36" s="44"/>
      <c r="D36" s="165"/>
      <c r="E36" s="165"/>
      <c r="F36" s="165"/>
      <c r="G36" s="165"/>
      <c r="H36" s="165"/>
    </row>
    <row r="37" spans="3:8" s="6" customFormat="1" ht="12.75">
      <c r="C37" s="44"/>
      <c r="D37" s="165"/>
      <c r="E37" s="165"/>
      <c r="F37" s="165"/>
      <c r="G37" s="165"/>
      <c r="H37" s="165"/>
    </row>
    <row r="38" spans="3:8" s="6" customFormat="1" ht="12.75">
      <c r="C38" s="44"/>
      <c r="D38" s="165"/>
      <c r="E38" s="165"/>
      <c r="F38" s="165"/>
      <c r="G38" s="165"/>
      <c r="H38" s="165"/>
    </row>
    <row r="39" spans="3:8" s="6" customFormat="1" ht="12.75">
      <c r="C39" s="44"/>
      <c r="D39" s="165"/>
      <c r="E39" s="165"/>
      <c r="F39" s="165"/>
      <c r="G39" s="165"/>
      <c r="H39" s="165"/>
    </row>
    <row r="40" spans="3:8" s="6" customFormat="1" ht="12.75">
      <c r="C40" s="44"/>
      <c r="D40" s="165"/>
      <c r="E40" s="165"/>
      <c r="F40" s="165"/>
      <c r="G40" s="165"/>
      <c r="H40" s="165"/>
    </row>
  </sheetData>
  <mergeCells count="7">
    <mergeCell ref="D26:H27"/>
    <mergeCell ref="F29:H29"/>
    <mergeCell ref="B2:H2"/>
    <mergeCell ref="B6:H6"/>
    <mergeCell ref="D8:H9"/>
    <mergeCell ref="D15:H24"/>
    <mergeCell ref="D11:H12"/>
  </mergeCells>
  <hyperlinks>
    <hyperlink ref="H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102"/>
  <sheetViews>
    <sheetView showGridLines="0" view="pageBreakPreview" zoomScale="80" zoomScaleSheetLayoutView="80" workbookViewId="0" topLeftCell="A1">
      <selection activeCell="A1" sqref="A1"/>
    </sheetView>
  </sheetViews>
  <sheetFormatPr defaultColWidth="9.140625" defaultRowHeight="12.75"/>
  <cols>
    <col min="1" max="1" width="7.7109375" style="95" customWidth="1"/>
    <col min="2" max="2" width="96.7109375" style="95" bestFit="1" customWidth="1"/>
    <col min="3" max="9" width="14.7109375" style="95" customWidth="1"/>
    <col min="10" max="16384" width="8.8515625" style="95" customWidth="1"/>
  </cols>
  <sheetData>
    <row r="1" ht="12.75">
      <c r="A1" s="134"/>
    </row>
    <row r="2" spans="1:9" ht="12.75">
      <c r="A2" s="24"/>
      <c r="B2" s="3"/>
      <c r="C2" s="3"/>
      <c r="D2" s="3"/>
      <c r="E2" s="3"/>
      <c r="F2" s="3"/>
      <c r="G2" s="3"/>
      <c r="H2" s="3"/>
      <c r="I2" s="3" t="s">
        <v>14</v>
      </c>
    </row>
    <row r="4" spans="1:9" ht="12.75">
      <c r="A4" s="26"/>
      <c r="B4" s="118"/>
      <c r="C4" s="118"/>
      <c r="D4" s="118"/>
      <c r="E4" s="118"/>
      <c r="F4" s="118"/>
      <c r="G4" s="118"/>
      <c r="H4" s="118"/>
      <c r="I4" s="118" t="s">
        <v>2</v>
      </c>
    </row>
    <row r="6" spans="1:9" ht="18.75">
      <c r="A6" s="241"/>
      <c r="B6" s="233" t="s">
        <v>181</v>
      </c>
      <c r="C6" s="233"/>
      <c r="D6" s="233"/>
      <c r="E6" s="233"/>
      <c r="F6" s="233"/>
      <c r="G6" s="233"/>
      <c r="H6" s="233"/>
      <c r="I6" s="233"/>
    </row>
    <row r="8" spans="1:9" s="96" customFormat="1" ht="18.75" customHeight="1">
      <c r="A8" s="200"/>
      <c r="B8" s="232" t="s">
        <v>310</v>
      </c>
      <c r="C8" s="232"/>
      <c r="D8" s="232"/>
      <c r="E8" s="232"/>
      <c r="F8" s="232"/>
      <c r="G8" s="232"/>
      <c r="H8" s="232"/>
      <c r="I8" s="232"/>
    </row>
    <row r="9" spans="2:9" s="96" customFormat="1" ht="18.75">
      <c r="B9" s="232" t="s">
        <v>311</v>
      </c>
      <c r="C9" s="232"/>
      <c r="D9" s="232"/>
      <c r="E9" s="232"/>
      <c r="F9" s="232"/>
      <c r="G9" s="232"/>
      <c r="H9" s="232"/>
      <c r="I9" s="232"/>
    </row>
    <row r="10" spans="2:9" s="96" customFormat="1" ht="18.75">
      <c r="B10" s="232" t="s">
        <v>312</v>
      </c>
      <c r="C10" s="232"/>
      <c r="D10" s="232"/>
      <c r="E10" s="232"/>
      <c r="F10" s="232"/>
      <c r="G10" s="232"/>
      <c r="H10" s="232"/>
      <c r="I10" s="232"/>
    </row>
    <row r="11" ht="13.5" thickBot="1"/>
    <row r="12" spans="1:9" ht="31.5" customHeight="1" thickBot="1">
      <c r="A12" s="97"/>
      <c r="B12" s="120" t="s">
        <v>135</v>
      </c>
      <c r="C12" s="120">
        <v>2000</v>
      </c>
      <c r="D12" s="120">
        <v>2001</v>
      </c>
      <c r="E12" s="120">
        <v>2002</v>
      </c>
      <c r="F12" s="120">
        <v>2003</v>
      </c>
      <c r="G12" s="120">
        <v>2004</v>
      </c>
      <c r="H12" s="120">
        <v>2005</v>
      </c>
      <c r="I12" s="120">
        <v>2006</v>
      </c>
    </row>
    <row r="13" spans="1:9" ht="12.75">
      <c r="A13" s="98"/>
      <c r="B13" s="244" t="s">
        <v>313</v>
      </c>
      <c r="C13" s="247">
        <v>196373851</v>
      </c>
      <c r="D13" s="247">
        <v>213582653</v>
      </c>
      <c r="E13" s="247">
        <v>232933484</v>
      </c>
      <c r="F13" s="247">
        <v>263887767</v>
      </c>
      <c r="G13" s="247">
        <v>299066590</v>
      </c>
      <c r="H13" s="247">
        <v>335546939</v>
      </c>
      <c r="I13" s="247">
        <v>377985401</v>
      </c>
    </row>
    <row r="14" spans="1:9" ht="12.75">
      <c r="A14" s="98"/>
      <c r="B14" s="245" t="s">
        <v>314</v>
      </c>
      <c r="C14" s="248">
        <v>67573245</v>
      </c>
      <c r="D14" s="248">
        <v>73764657</v>
      </c>
      <c r="E14" s="248">
        <v>80592908</v>
      </c>
      <c r="F14" s="248">
        <v>87725703</v>
      </c>
      <c r="G14" s="248">
        <v>96361298</v>
      </c>
      <c r="H14" s="248">
        <v>106125159</v>
      </c>
      <c r="I14" s="248">
        <v>118810831</v>
      </c>
    </row>
    <row r="15" spans="1:9" ht="12.75">
      <c r="A15" s="98"/>
      <c r="B15" s="242" t="s">
        <v>315</v>
      </c>
      <c r="C15" s="243">
        <v>4449917</v>
      </c>
      <c r="D15" s="243">
        <v>4759822</v>
      </c>
      <c r="E15" s="243">
        <v>5323824</v>
      </c>
      <c r="F15" s="243">
        <v>5914717</v>
      </c>
      <c r="G15" s="243">
        <v>6354312</v>
      </c>
      <c r="H15" s="243">
        <v>6847898</v>
      </c>
      <c r="I15" s="243">
        <v>7439357</v>
      </c>
    </row>
    <row r="16" spans="1:9" ht="12.75">
      <c r="A16" s="98"/>
      <c r="B16" s="242" t="s">
        <v>316</v>
      </c>
      <c r="C16" s="243">
        <v>798934</v>
      </c>
      <c r="D16" s="243">
        <v>1001904</v>
      </c>
      <c r="E16" s="243">
        <v>1155333</v>
      </c>
      <c r="F16" s="243">
        <v>1284938</v>
      </c>
      <c r="G16" s="243">
        <v>1326327</v>
      </c>
      <c r="H16" s="243">
        <v>1484044</v>
      </c>
      <c r="I16" s="243">
        <v>1714687</v>
      </c>
    </row>
    <row r="17" spans="1:9" ht="12.75">
      <c r="A17" s="98"/>
      <c r="B17" s="242" t="s">
        <v>317</v>
      </c>
      <c r="C17" s="243">
        <v>10921367</v>
      </c>
      <c r="D17" s="243">
        <v>11471605</v>
      </c>
      <c r="E17" s="243">
        <v>12433266</v>
      </c>
      <c r="F17" s="243">
        <v>13366528</v>
      </c>
      <c r="G17" s="243">
        <v>14809009</v>
      </c>
      <c r="H17" s="243">
        <v>15792415</v>
      </c>
      <c r="I17" s="243">
        <v>17641129</v>
      </c>
    </row>
    <row r="18" spans="1:9" ht="12.75">
      <c r="A18" s="98"/>
      <c r="B18" s="242" t="s">
        <v>318</v>
      </c>
      <c r="C18" s="243">
        <v>1859994</v>
      </c>
      <c r="D18" s="243">
        <v>2020234</v>
      </c>
      <c r="E18" s="243">
        <v>2312415</v>
      </c>
      <c r="F18" s="243">
        <v>2595594</v>
      </c>
      <c r="G18" s="243">
        <v>2998199</v>
      </c>
      <c r="H18" s="243">
        <v>3442279</v>
      </c>
      <c r="I18" s="243">
        <v>4047947</v>
      </c>
    </row>
    <row r="19" spans="1:9" ht="12.75">
      <c r="A19" s="98"/>
      <c r="B19" s="242" t="s">
        <v>319</v>
      </c>
      <c r="C19" s="243">
        <v>7853538</v>
      </c>
      <c r="D19" s="243">
        <v>9412184</v>
      </c>
      <c r="E19" s="243">
        <v>10115367</v>
      </c>
      <c r="F19" s="243">
        <v>11722430</v>
      </c>
      <c r="G19" s="243">
        <v>13300854</v>
      </c>
      <c r="H19" s="243">
        <v>15632639</v>
      </c>
      <c r="I19" s="243">
        <v>18560836</v>
      </c>
    </row>
    <row r="20" spans="1:9" ht="12.75">
      <c r="A20" s="98"/>
      <c r="B20" s="242" t="s">
        <v>320</v>
      </c>
      <c r="C20" s="243">
        <v>27776830</v>
      </c>
      <c r="D20" s="243">
        <v>30785896</v>
      </c>
      <c r="E20" s="243">
        <v>33914319</v>
      </c>
      <c r="F20" s="243">
        <v>37164121</v>
      </c>
      <c r="G20" s="243">
        <v>40123839</v>
      </c>
      <c r="H20" s="243">
        <v>44261485</v>
      </c>
      <c r="I20" s="243">
        <v>49029355</v>
      </c>
    </row>
    <row r="21" spans="1:9" ht="12.75">
      <c r="A21" s="98"/>
      <c r="B21" s="242" t="s">
        <v>321</v>
      </c>
      <c r="C21" s="243">
        <v>13912665</v>
      </c>
      <c r="D21" s="243">
        <v>14313012</v>
      </c>
      <c r="E21" s="243">
        <v>15338384</v>
      </c>
      <c r="F21" s="243">
        <v>15677375</v>
      </c>
      <c r="G21" s="243">
        <v>17448758</v>
      </c>
      <c r="H21" s="243">
        <v>18664399</v>
      </c>
      <c r="I21" s="243">
        <v>20377520</v>
      </c>
    </row>
    <row r="22" spans="1:9" ht="12.75">
      <c r="A22" s="98"/>
      <c r="B22" s="245" t="s">
        <v>322</v>
      </c>
      <c r="C22" s="248">
        <v>18167063</v>
      </c>
      <c r="D22" s="248">
        <v>19930130</v>
      </c>
      <c r="E22" s="248">
        <v>22022376</v>
      </c>
      <c r="F22" s="248">
        <v>25652080</v>
      </c>
      <c r="G22" s="248">
        <v>29329416</v>
      </c>
      <c r="H22" s="248">
        <v>33231067</v>
      </c>
      <c r="I22" s="248">
        <v>36867090</v>
      </c>
    </row>
    <row r="23" spans="1:9" ht="12.75">
      <c r="A23" s="98"/>
      <c r="B23" s="242" t="s">
        <v>323</v>
      </c>
      <c r="C23" s="243">
        <v>8558383</v>
      </c>
      <c r="D23" s="243">
        <v>9446503</v>
      </c>
      <c r="E23" s="243">
        <v>10940134</v>
      </c>
      <c r="F23" s="243">
        <v>13155770</v>
      </c>
      <c r="G23" s="243">
        <v>15168798</v>
      </c>
      <c r="H23" s="243">
        <v>17587752</v>
      </c>
      <c r="I23" s="243">
        <v>18527906</v>
      </c>
    </row>
    <row r="24" spans="1:9" ht="12.75">
      <c r="A24" s="98"/>
      <c r="B24" s="242" t="s">
        <v>324</v>
      </c>
      <c r="C24" s="243">
        <v>1951055</v>
      </c>
      <c r="D24" s="243">
        <v>2320754</v>
      </c>
      <c r="E24" s="243">
        <v>2386329</v>
      </c>
      <c r="F24" s="243">
        <v>2522471</v>
      </c>
      <c r="G24" s="243">
        <v>2618254</v>
      </c>
      <c r="H24" s="243">
        <v>3148105</v>
      </c>
      <c r="I24" s="243">
        <v>3992997</v>
      </c>
    </row>
    <row r="25" spans="1:9" ht="12.75">
      <c r="A25" s="98"/>
      <c r="B25" s="242" t="s">
        <v>325</v>
      </c>
      <c r="C25" s="243">
        <v>336768</v>
      </c>
      <c r="D25" s="243">
        <v>64034</v>
      </c>
      <c r="E25" s="243">
        <v>78437</v>
      </c>
      <c r="F25" s="243">
        <v>193930</v>
      </c>
      <c r="G25" s="243">
        <v>199821</v>
      </c>
      <c r="H25" s="243">
        <v>186398</v>
      </c>
      <c r="I25" s="243">
        <v>194923</v>
      </c>
    </row>
    <row r="26" spans="1:9" ht="12.75" customHeight="1">
      <c r="A26" s="98"/>
      <c r="B26" s="242" t="s">
        <v>326</v>
      </c>
      <c r="C26" s="243">
        <v>3671695</v>
      </c>
      <c r="D26" s="243">
        <v>3835216</v>
      </c>
      <c r="E26" s="243">
        <v>4032574</v>
      </c>
      <c r="F26" s="243">
        <v>4535649</v>
      </c>
      <c r="G26" s="243">
        <v>5296240</v>
      </c>
      <c r="H26" s="243">
        <v>5462179</v>
      </c>
      <c r="I26" s="243">
        <v>6088066</v>
      </c>
    </row>
    <row r="27" spans="1:9" ht="12.75">
      <c r="A27" s="98"/>
      <c r="B27" s="242" t="s">
        <v>327</v>
      </c>
      <c r="C27" s="243">
        <v>3649162</v>
      </c>
      <c r="D27" s="243">
        <v>4263623</v>
      </c>
      <c r="E27" s="243">
        <v>4584902</v>
      </c>
      <c r="F27" s="243">
        <v>5244260</v>
      </c>
      <c r="G27" s="243">
        <v>6046303</v>
      </c>
      <c r="H27" s="243">
        <v>6846633</v>
      </c>
      <c r="I27" s="243">
        <v>8063198</v>
      </c>
    </row>
    <row r="28" spans="1:9" ht="12.75">
      <c r="A28" s="98"/>
      <c r="B28" s="245" t="s">
        <v>328</v>
      </c>
      <c r="C28" s="248">
        <v>-416922</v>
      </c>
      <c r="D28" s="248">
        <v>-523174</v>
      </c>
      <c r="E28" s="248">
        <v>-529543</v>
      </c>
      <c r="F28" s="248">
        <v>-525525</v>
      </c>
      <c r="G28" s="248">
        <v>-441999</v>
      </c>
      <c r="H28" s="248">
        <v>-482273</v>
      </c>
      <c r="I28" s="248">
        <v>-555552</v>
      </c>
    </row>
    <row r="29" spans="2:9" ht="12.75">
      <c r="B29" s="242" t="s">
        <v>329</v>
      </c>
      <c r="C29" s="243">
        <v>0</v>
      </c>
      <c r="D29" s="243">
        <v>0</v>
      </c>
      <c r="E29" s="243">
        <v>0</v>
      </c>
      <c r="F29" s="243">
        <v>0</v>
      </c>
      <c r="G29" s="243">
        <v>0</v>
      </c>
      <c r="H29" s="243">
        <v>0</v>
      </c>
      <c r="I29" s="243">
        <v>0</v>
      </c>
    </row>
    <row r="30" spans="2:9" ht="12.75">
      <c r="B30" s="242" t="s">
        <v>330</v>
      </c>
      <c r="C30" s="243">
        <v>-416922</v>
      </c>
      <c r="D30" s="243">
        <v>-523174</v>
      </c>
      <c r="E30" s="243">
        <v>-529543</v>
      </c>
      <c r="F30" s="243">
        <v>-525525</v>
      </c>
      <c r="G30" s="243">
        <v>-441999</v>
      </c>
      <c r="H30" s="243">
        <v>-482273</v>
      </c>
      <c r="I30" s="243">
        <v>-555552</v>
      </c>
    </row>
    <row r="31" spans="2:9" ht="12.75">
      <c r="B31" s="245" t="s">
        <v>331</v>
      </c>
      <c r="C31" s="248">
        <v>58626460</v>
      </c>
      <c r="D31" s="248">
        <v>62165839</v>
      </c>
      <c r="E31" s="248">
        <v>67225468</v>
      </c>
      <c r="F31" s="248">
        <v>80372642</v>
      </c>
      <c r="G31" s="248">
        <v>94356765</v>
      </c>
      <c r="H31" s="248">
        <v>110424881</v>
      </c>
      <c r="I31" s="248">
        <v>127387481</v>
      </c>
    </row>
    <row r="32" spans="2:9" ht="12.75">
      <c r="B32" s="242" t="s">
        <v>332</v>
      </c>
      <c r="C32" s="243">
        <v>748100</v>
      </c>
      <c r="D32" s="243">
        <v>715187</v>
      </c>
      <c r="E32" s="243">
        <v>853305</v>
      </c>
      <c r="F32" s="243">
        <v>752334</v>
      </c>
      <c r="G32" s="243">
        <v>940883</v>
      </c>
      <c r="H32" s="243">
        <v>1053564</v>
      </c>
      <c r="I32" s="243">
        <v>1266367</v>
      </c>
    </row>
    <row r="33" spans="2:9" ht="12.75">
      <c r="B33" s="242" t="s">
        <v>316</v>
      </c>
      <c r="C33" s="243">
        <v>10989806</v>
      </c>
      <c r="D33" s="243">
        <v>8892784</v>
      </c>
      <c r="E33" s="243">
        <v>9345210</v>
      </c>
      <c r="F33" s="243">
        <v>12596524</v>
      </c>
      <c r="G33" s="243">
        <v>15143704</v>
      </c>
      <c r="H33" s="243">
        <v>18525127</v>
      </c>
      <c r="I33" s="243">
        <v>21742217</v>
      </c>
    </row>
    <row r="34" spans="2:9" ht="12.75">
      <c r="B34" s="242" t="s">
        <v>317</v>
      </c>
      <c r="C34" s="243">
        <v>11721464</v>
      </c>
      <c r="D34" s="243">
        <v>13946904</v>
      </c>
      <c r="E34" s="243">
        <v>15378782</v>
      </c>
      <c r="F34" s="243">
        <v>19109533</v>
      </c>
      <c r="G34" s="243">
        <v>23526360</v>
      </c>
      <c r="H34" s="243">
        <v>27633146</v>
      </c>
      <c r="I34" s="243">
        <v>32329924</v>
      </c>
    </row>
    <row r="35" spans="2:9" ht="12.75">
      <c r="B35" s="242" t="s">
        <v>318</v>
      </c>
      <c r="C35" s="243">
        <v>4571033</v>
      </c>
      <c r="D35" s="243">
        <v>4941428</v>
      </c>
      <c r="E35" s="243">
        <v>5158215</v>
      </c>
      <c r="F35" s="243">
        <v>6774047</v>
      </c>
      <c r="G35" s="243">
        <v>9663264</v>
      </c>
      <c r="H35" s="243">
        <v>11558249</v>
      </c>
      <c r="I35" s="243">
        <v>10662013</v>
      </c>
    </row>
    <row r="36" spans="2:9" ht="12.75">
      <c r="B36" s="242" t="s">
        <v>319</v>
      </c>
      <c r="C36" s="243">
        <v>2129019</v>
      </c>
      <c r="D36" s="243">
        <v>2451295</v>
      </c>
      <c r="E36" s="243">
        <v>2597895</v>
      </c>
      <c r="F36" s="243">
        <v>2665413</v>
      </c>
      <c r="G36" s="243">
        <v>2412531</v>
      </c>
      <c r="H36" s="243">
        <v>3430509</v>
      </c>
      <c r="I36" s="243">
        <v>5933425</v>
      </c>
    </row>
    <row r="37" spans="2:9" ht="12.75">
      <c r="B37" s="242" t="s">
        <v>320</v>
      </c>
      <c r="C37" s="243">
        <v>25314831</v>
      </c>
      <c r="D37" s="243">
        <v>28008032</v>
      </c>
      <c r="E37" s="243">
        <v>30697447</v>
      </c>
      <c r="F37" s="243">
        <v>34804857</v>
      </c>
      <c r="G37" s="243">
        <v>39001018</v>
      </c>
      <c r="H37" s="243">
        <v>44550965</v>
      </c>
      <c r="I37" s="243">
        <v>49823054</v>
      </c>
    </row>
    <row r="38" spans="2:9" ht="12.75">
      <c r="B38" s="242" t="s">
        <v>321</v>
      </c>
      <c r="C38" s="243">
        <v>3152207</v>
      </c>
      <c r="D38" s="243">
        <v>3210209</v>
      </c>
      <c r="E38" s="243">
        <v>3194614</v>
      </c>
      <c r="F38" s="243">
        <v>3669934</v>
      </c>
      <c r="G38" s="243">
        <v>3669005</v>
      </c>
      <c r="H38" s="243">
        <v>3673321</v>
      </c>
      <c r="I38" s="243">
        <v>5630481</v>
      </c>
    </row>
    <row r="39" spans="2:9" ht="12.75">
      <c r="B39" s="245" t="s">
        <v>333</v>
      </c>
      <c r="C39" s="248">
        <v>52424005</v>
      </c>
      <c r="D39" s="248">
        <v>58245201</v>
      </c>
      <c r="E39" s="248">
        <v>63622275</v>
      </c>
      <c r="F39" s="248">
        <v>70662867</v>
      </c>
      <c r="G39" s="248">
        <v>79461110</v>
      </c>
      <c r="H39" s="248">
        <v>86248105</v>
      </c>
      <c r="I39" s="248">
        <v>95475551</v>
      </c>
    </row>
    <row r="40" spans="2:9" ht="12.75">
      <c r="B40" s="242" t="s">
        <v>332</v>
      </c>
      <c r="C40" s="243">
        <v>13284415</v>
      </c>
      <c r="D40" s="243">
        <v>14986096</v>
      </c>
      <c r="E40" s="243">
        <v>16768785</v>
      </c>
      <c r="F40" s="243">
        <v>18198374</v>
      </c>
      <c r="G40" s="243">
        <v>19221946</v>
      </c>
      <c r="H40" s="243">
        <v>21082287</v>
      </c>
      <c r="I40" s="243">
        <v>22987528</v>
      </c>
    </row>
    <row r="41" spans="2:9" ht="12.75">
      <c r="B41" s="242" t="s">
        <v>316</v>
      </c>
      <c r="C41" s="243">
        <v>1226067</v>
      </c>
      <c r="D41" s="243">
        <v>1316501</v>
      </c>
      <c r="E41" s="243">
        <v>1561899</v>
      </c>
      <c r="F41" s="243">
        <v>2253116</v>
      </c>
      <c r="G41" s="243">
        <v>2553127</v>
      </c>
      <c r="H41" s="243">
        <v>2677467</v>
      </c>
      <c r="I41" s="243">
        <v>3709409</v>
      </c>
    </row>
    <row r="42" spans="2:9" ht="12.75">
      <c r="B42" s="242" t="s">
        <v>317</v>
      </c>
      <c r="C42" s="243">
        <v>5353480</v>
      </c>
      <c r="D42" s="243">
        <v>6126039</v>
      </c>
      <c r="E42" s="243">
        <v>5965180</v>
      </c>
      <c r="F42" s="243">
        <v>6799433</v>
      </c>
      <c r="G42" s="243">
        <v>7529469</v>
      </c>
      <c r="H42" s="243">
        <v>8230484</v>
      </c>
      <c r="I42" s="243">
        <v>7965085</v>
      </c>
    </row>
    <row r="43" spans="2:9" ht="12.75">
      <c r="B43" s="242" t="s">
        <v>318</v>
      </c>
      <c r="C43" s="243">
        <v>548865</v>
      </c>
      <c r="D43" s="243">
        <v>584283</v>
      </c>
      <c r="E43" s="243">
        <v>1326017</v>
      </c>
      <c r="F43" s="243">
        <v>1627601</v>
      </c>
      <c r="G43" s="243">
        <v>3124493</v>
      </c>
      <c r="H43" s="243">
        <v>3880142</v>
      </c>
      <c r="I43" s="243">
        <v>8480835</v>
      </c>
    </row>
    <row r="44" spans="2:9" ht="12.75">
      <c r="B44" s="242" t="s">
        <v>319</v>
      </c>
      <c r="C44" s="243">
        <v>8152563</v>
      </c>
      <c r="D44" s="243">
        <v>8504751</v>
      </c>
      <c r="E44" s="243">
        <v>9874430</v>
      </c>
      <c r="F44" s="243">
        <v>11593556</v>
      </c>
      <c r="G44" s="243">
        <v>13125946</v>
      </c>
      <c r="H44" s="243">
        <v>13410306</v>
      </c>
      <c r="I44" s="243">
        <v>12309063</v>
      </c>
    </row>
    <row r="45" spans="2:9" ht="12.75">
      <c r="B45" s="242" t="s">
        <v>320</v>
      </c>
      <c r="C45" s="243">
        <v>23858615</v>
      </c>
      <c r="D45" s="243">
        <v>26727531</v>
      </c>
      <c r="E45" s="243">
        <v>28125964</v>
      </c>
      <c r="F45" s="243">
        <v>30190787</v>
      </c>
      <c r="G45" s="243">
        <v>33906129</v>
      </c>
      <c r="H45" s="243">
        <v>36967419</v>
      </c>
      <c r="I45" s="243">
        <v>40023631</v>
      </c>
    </row>
    <row r="46" spans="2:9" ht="12.75">
      <c r="B46" s="242" t="s">
        <v>321</v>
      </c>
      <c r="C46" s="243">
        <v>0</v>
      </c>
      <c r="D46" s="243">
        <v>0</v>
      </c>
      <c r="E46" s="243">
        <v>0</v>
      </c>
      <c r="F46" s="243">
        <v>0</v>
      </c>
      <c r="G46" s="243">
        <v>0</v>
      </c>
      <c r="H46" s="243">
        <v>0</v>
      </c>
      <c r="I46" s="243">
        <v>0</v>
      </c>
    </row>
    <row r="47" spans="2:9" ht="12.75">
      <c r="B47" s="242"/>
      <c r="C47" s="243"/>
      <c r="D47" s="243"/>
      <c r="E47" s="243"/>
      <c r="F47" s="243"/>
      <c r="G47" s="243"/>
      <c r="H47" s="243"/>
      <c r="I47" s="243"/>
    </row>
    <row r="48" spans="2:9" s="99" customFormat="1" ht="12.75">
      <c r="B48" s="245" t="s">
        <v>334</v>
      </c>
      <c r="C48" s="248"/>
      <c r="D48" s="248"/>
      <c r="E48" s="248"/>
      <c r="F48" s="248"/>
      <c r="G48" s="248"/>
      <c r="H48" s="248"/>
      <c r="I48" s="248"/>
    </row>
    <row r="49" spans="2:9" ht="12.75">
      <c r="B49" s="245" t="s">
        <v>335</v>
      </c>
      <c r="C49" s="248">
        <v>-1447593</v>
      </c>
      <c r="D49" s="248">
        <v>-844912</v>
      </c>
      <c r="E49" s="248">
        <v>-276029</v>
      </c>
      <c r="F49" s="248">
        <v>-1255081</v>
      </c>
      <c r="G49" s="248">
        <v>-4741587</v>
      </c>
      <c r="H49" s="248">
        <v>-7706443</v>
      </c>
      <c r="I49" s="248">
        <v>-10389843</v>
      </c>
    </row>
    <row r="50" spans="2:9" ht="12.75">
      <c r="B50" s="242" t="s">
        <v>336</v>
      </c>
      <c r="C50" s="243">
        <v>2438011</v>
      </c>
      <c r="D50" s="243">
        <v>2557514</v>
      </c>
      <c r="E50" s="243">
        <v>2598477</v>
      </c>
      <c r="F50" s="243">
        <v>3101702</v>
      </c>
      <c r="G50" s="243">
        <v>1873094</v>
      </c>
      <c r="H50" s="243">
        <v>1360082</v>
      </c>
      <c r="I50" s="243">
        <v>1397725</v>
      </c>
    </row>
    <row r="51" spans="2:9" ht="12.75">
      <c r="B51" s="242" t="s">
        <v>337</v>
      </c>
      <c r="C51" s="243">
        <v>-3885604</v>
      </c>
      <c r="D51" s="243">
        <v>-3402426</v>
      </c>
      <c r="E51" s="243">
        <v>-2874506</v>
      </c>
      <c r="F51" s="243">
        <v>-4356783</v>
      </c>
      <c r="G51" s="243">
        <v>-6614681</v>
      </c>
      <c r="H51" s="243">
        <v>-9066525</v>
      </c>
      <c r="I51" s="243">
        <v>-11787568</v>
      </c>
    </row>
    <row r="52" spans="2:9" s="99" customFormat="1" ht="12.75">
      <c r="B52" s="242"/>
      <c r="C52" s="243"/>
      <c r="D52" s="243"/>
      <c r="E52" s="243"/>
      <c r="F52" s="243"/>
      <c r="G52" s="243"/>
      <c r="H52" s="243"/>
      <c r="I52" s="243"/>
    </row>
    <row r="53" spans="2:9" ht="12.75">
      <c r="B53" s="245" t="s">
        <v>136</v>
      </c>
      <c r="C53" s="248">
        <v>194926258</v>
      </c>
      <c r="D53" s="248">
        <v>212737741</v>
      </c>
      <c r="E53" s="248">
        <v>232657455</v>
      </c>
      <c r="F53" s="248">
        <v>262632686</v>
      </c>
      <c r="G53" s="248">
        <v>294325003</v>
      </c>
      <c r="H53" s="248">
        <v>327840496</v>
      </c>
      <c r="I53" s="248">
        <v>367595558</v>
      </c>
    </row>
    <row r="54" spans="2:9" s="99" customFormat="1" ht="12.75">
      <c r="B54" s="242"/>
      <c r="C54" s="243"/>
      <c r="D54" s="243"/>
      <c r="E54" s="243"/>
      <c r="F54" s="243"/>
      <c r="G54" s="243"/>
      <c r="H54" s="243"/>
      <c r="I54" s="243"/>
    </row>
    <row r="55" spans="2:9" ht="12.75">
      <c r="B55" s="245" t="s">
        <v>338</v>
      </c>
      <c r="C55" s="248"/>
      <c r="D55" s="248"/>
      <c r="E55" s="248"/>
      <c r="F55" s="248"/>
      <c r="G55" s="248"/>
      <c r="H55" s="248"/>
      <c r="I55" s="248"/>
    </row>
    <row r="56" spans="2:9" ht="12.75">
      <c r="B56" s="245" t="s">
        <v>335</v>
      </c>
      <c r="C56" s="248">
        <v>7093759</v>
      </c>
      <c r="D56" s="248">
        <v>8498273</v>
      </c>
      <c r="E56" s="248">
        <v>10082466</v>
      </c>
      <c r="F56" s="248">
        <v>12372375</v>
      </c>
      <c r="G56" s="248">
        <v>14624593</v>
      </c>
      <c r="H56" s="248">
        <v>16372762</v>
      </c>
      <c r="I56" s="248">
        <v>18353046</v>
      </c>
    </row>
    <row r="57" spans="2:9" s="99" customFormat="1" ht="12.75">
      <c r="B57" s="242" t="s">
        <v>339</v>
      </c>
      <c r="C57" s="243">
        <v>7093759</v>
      </c>
      <c r="D57" s="243">
        <v>8498273</v>
      </c>
      <c r="E57" s="243">
        <v>10082466</v>
      </c>
      <c r="F57" s="243">
        <v>12372375</v>
      </c>
      <c r="G57" s="243">
        <v>14624593</v>
      </c>
      <c r="H57" s="243">
        <v>16372762</v>
      </c>
      <c r="I57" s="243">
        <v>18353046</v>
      </c>
    </row>
    <row r="58" spans="2:9" ht="12.75">
      <c r="B58" s="242"/>
      <c r="C58" s="243"/>
      <c r="D58" s="243"/>
      <c r="E58" s="243"/>
      <c r="F58" s="243"/>
      <c r="G58" s="243"/>
      <c r="H58" s="243"/>
      <c r="I58" s="243"/>
    </row>
    <row r="59" spans="2:9" s="99" customFormat="1" ht="12.75">
      <c r="B59" s="245" t="s">
        <v>137</v>
      </c>
      <c r="C59" s="248">
        <v>202020017</v>
      </c>
      <c r="D59" s="248">
        <v>221236014</v>
      </c>
      <c r="E59" s="248">
        <v>242739921</v>
      </c>
      <c r="F59" s="248">
        <v>275005061</v>
      </c>
      <c r="G59" s="248">
        <v>308949596</v>
      </c>
      <c r="H59" s="248">
        <v>344213258</v>
      </c>
      <c r="I59" s="248">
        <v>385948604</v>
      </c>
    </row>
    <row r="60" spans="2:9" ht="12.75">
      <c r="B60" s="242"/>
      <c r="C60" s="243"/>
      <c r="D60" s="243"/>
      <c r="E60" s="243"/>
      <c r="F60" s="243"/>
      <c r="G60" s="243"/>
      <c r="H60" s="243"/>
      <c r="I60" s="243"/>
    </row>
    <row r="61" spans="2:9" ht="12.75">
      <c r="B61" s="245" t="s">
        <v>138</v>
      </c>
      <c r="C61" s="248">
        <v>168523515</v>
      </c>
      <c r="D61" s="248">
        <v>186915840</v>
      </c>
      <c r="E61" s="248">
        <v>205265566.0356888</v>
      </c>
      <c r="F61" s="248">
        <v>227971307</v>
      </c>
      <c r="G61" s="248">
        <v>250453313</v>
      </c>
      <c r="H61" s="248">
        <v>275630278.749408</v>
      </c>
      <c r="I61" s="248">
        <v>305098804</v>
      </c>
    </row>
    <row r="62" spans="2:9" ht="12.75">
      <c r="B62" s="242" t="s">
        <v>340</v>
      </c>
      <c r="C62" s="243">
        <v>131004572</v>
      </c>
      <c r="D62" s="243">
        <v>145538053</v>
      </c>
      <c r="E62" s="243">
        <v>161046515.0356888</v>
      </c>
      <c r="F62" s="243">
        <v>178992448</v>
      </c>
      <c r="G62" s="243">
        <v>196977466</v>
      </c>
      <c r="H62" s="243">
        <v>216231976.74940804</v>
      </c>
      <c r="I62" s="243">
        <v>240577613</v>
      </c>
    </row>
    <row r="63" spans="2:9" ht="12.75">
      <c r="B63" s="242" t="s">
        <v>341</v>
      </c>
      <c r="C63" s="243">
        <v>37057829</v>
      </c>
      <c r="D63" s="243">
        <v>40837100</v>
      </c>
      <c r="E63" s="243">
        <v>43585036</v>
      </c>
      <c r="F63" s="243">
        <v>48294075</v>
      </c>
      <c r="G63" s="243">
        <v>52726924</v>
      </c>
      <c r="H63" s="243">
        <v>58561680</v>
      </c>
      <c r="I63" s="243">
        <v>63476463</v>
      </c>
    </row>
    <row r="64" spans="2:9" s="99" customFormat="1" ht="12.75">
      <c r="B64" s="242" t="s">
        <v>342</v>
      </c>
      <c r="C64" s="243">
        <v>461114</v>
      </c>
      <c r="D64" s="243">
        <v>540687</v>
      </c>
      <c r="E64" s="243">
        <v>634015</v>
      </c>
      <c r="F64" s="243">
        <v>684784</v>
      </c>
      <c r="G64" s="243">
        <v>748923</v>
      </c>
      <c r="H64" s="243">
        <v>836622</v>
      </c>
      <c r="I64" s="243">
        <v>1044728</v>
      </c>
    </row>
    <row r="65" spans="2:9" ht="12.75">
      <c r="B65" s="242"/>
      <c r="C65" s="243"/>
      <c r="D65" s="243"/>
      <c r="E65" s="243"/>
      <c r="F65" s="243"/>
      <c r="G65" s="243"/>
      <c r="H65" s="243"/>
      <c r="I65" s="243"/>
    </row>
    <row r="66" spans="2:9" ht="12.75">
      <c r="B66" s="245" t="s">
        <v>139</v>
      </c>
      <c r="C66" s="248">
        <v>33496502</v>
      </c>
      <c r="D66" s="248">
        <v>34320174</v>
      </c>
      <c r="E66" s="248">
        <v>37474355</v>
      </c>
      <c r="F66" s="248">
        <v>47033754</v>
      </c>
      <c r="G66" s="248">
        <v>58496283</v>
      </c>
      <c r="H66" s="248">
        <v>68582979</v>
      </c>
      <c r="I66" s="248">
        <v>80849800</v>
      </c>
    </row>
    <row r="67" spans="2:9" ht="12.75">
      <c r="B67" s="242" t="s">
        <v>343</v>
      </c>
      <c r="C67" s="243">
        <v>17938709</v>
      </c>
      <c r="D67" s="243">
        <v>20165512</v>
      </c>
      <c r="E67" s="243">
        <v>19604869</v>
      </c>
      <c r="F67" s="243">
        <v>25040740</v>
      </c>
      <c r="G67" s="243">
        <v>30095167</v>
      </c>
      <c r="H67" s="243">
        <v>34442191</v>
      </c>
      <c r="I67" s="243">
        <v>43333674</v>
      </c>
    </row>
    <row r="68" spans="2:9" ht="12.75">
      <c r="B68" s="242" t="s">
        <v>344</v>
      </c>
      <c r="C68" s="243">
        <v>2519322</v>
      </c>
      <c r="D68" s="243">
        <v>1659550</v>
      </c>
      <c r="E68" s="243">
        <v>2412130</v>
      </c>
      <c r="F68" s="243">
        <v>2758577</v>
      </c>
      <c r="G68" s="243">
        <v>3940918</v>
      </c>
      <c r="H68" s="243">
        <v>5960080</v>
      </c>
      <c r="I68" s="243">
        <v>3446583</v>
      </c>
    </row>
    <row r="69" spans="2:9" ht="12.75">
      <c r="B69" s="242" t="s">
        <v>341</v>
      </c>
      <c r="C69" s="243">
        <v>-1311893</v>
      </c>
      <c r="D69" s="243">
        <v>-242502</v>
      </c>
      <c r="E69" s="243">
        <v>-69524</v>
      </c>
      <c r="F69" s="243">
        <v>2026888</v>
      </c>
      <c r="G69" s="243">
        <v>3531557</v>
      </c>
      <c r="H69" s="243">
        <v>3105229</v>
      </c>
      <c r="I69" s="243">
        <v>4409378</v>
      </c>
    </row>
    <row r="70" spans="2:9" ht="12.75">
      <c r="B70" s="242" t="s">
        <v>345</v>
      </c>
      <c r="C70" s="243">
        <v>14422044</v>
      </c>
      <c r="D70" s="243">
        <v>12732007</v>
      </c>
      <c r="E70" s="243">
        <v>15559343</v>
      </c>
      <c r="F70" s="243">
        <v>17245868</v>
      </c>
      <c r="G70" s="243">
        <v>20937100</v>
      </c>
      <c r="H70" s="243">
        <v>25157886</v>
      </c>
      <c r="I70" s="243">
        <v>29672052</v>
      </c>
    </row>
    <row r="71" spans="2:9" s="99" customFormat="1" ht="12.75">
      <c r="B71" s="242" t="s">
        <v>346</v>
      </c>
      <c r="C71" s="243">
        <v>-71680</v>
      </c>
      <c r="D71" s="243">
        <v>5607</v>
      </c>
      <c r="E71" s="243">
        <v>-32463</v>
      </c>
      <c r="F71" s="243">
        <v>-38319</v>
      </c>
      <c r="G71" s="243">
        <v>-8459</v>
      </c>
      <c r="H71" s="243">
        <v>-82407</v>
      </c>
      <c r="I71" s="243">
        <v>-11887</v>
      </c>
    </row>
    <row r="72" spans="2:9" ht="12.75">
      <c r="B72" s="242"/>
      <c r="C72" s="243"/>
      <c r="D72" s="243"/>
      <c r="E72" s="243"/>
      <c r="F72" s="243"/>
      <c r="G72" s="243"/>
      <c r="H72" s="243"/>
      <c r="I72" s="243"/>
    </row>
    <row r="73" spans="2:9" ht="12.75">
      <c r="B73" s="245" t="s">
        <v>140</v>
      </c>
      <c r="C73" s="248">
        <v>30759548</v>
      </c>
      <c r="D73" s="248">
        <v>35632682</v>
      </c>
      <c r="E73" s="248">
        <v>39960338</v>
      </c>
      <c r="F73" s="248">
        <v>49770465</v>
      </c>
      <c r="G73" s="248">
        <v>59980273</v>
      </c>
      <c r="H73" s="248">
        <v>72537503</v>
      </c>
      <c r="I73" s="248">
        <v>88619593</v>
      </c>
    </row>
    <row r="74" spans="2:9" ht="12.75">
      <c r="B74" s="242" t="s">
        <v>343</v>
      </c>
      <c r="C74" s="243">
        <v>19817915</v>
      </c>
      <c r="D74" s="243">
        <v>22052934</v>
      </c>
      <c r="E74" s="243">
        <v>24665375</v>
      </c>
      <c r="F74" s="243">
        <v>30988595</v>
      </c>
      <c r="G74" s="243">
        <v>37768116</v>
      </c>
      <c r="H74" s="243">
        <v>47066009</v>
      </c>
      <c r="I74" s="243">
        <v>59774554</v>
      </c>
    </row>
    <row r="75" spans="2:9" ht="12.75">
      <c r="B75" s="242" t="s">
        <v>344</v>
      </c>
      <c r="C75" s="243">
        <v>384427</v>
      </c>
      <c r="D75" s="243">
        <v>503001</v>
      </c>
      <c r="E75" s="243">
        <v>355915</v>
      </c>
      <c r="F75" s="243">
        <v>221028</v>
      </c>
      <c r="G75" s="243">
        <v>136139</v>
      </c>
      <c r="H75" s="243">
        <v>106552</v>
      </c>
      <c r="I75" s="243">
        <v>351876</v>
      </c>
    </row>
    <row r="76" spans="2:9" ht="12.75">
      <c r="B76" s="242" t="s">
        <v>341</v>
      </c>
      <c r="C76" s="243">
        <v>4998428</v>
      </c>
      <c r="D76" s="243">
        <v>8152236</v>
      </c>
      <c r="E76" s="243">
        <v>8197199</v>
      </c>
      <c r="F76" s="243">
        <v>9298670</v>
      </c>
      <c r="G76" s="243">
        <v>9996639</v>
      </c>
      <c r="H76" s="243">
        <v>11650848</v>
      </c>
      <c r="I76" s="243">
        <v>12713075</v>
      </c>
    </row>
    <row r="77" spans="2:9" ht="12.75">
      <c r="B77" s="242" t="s">
        <v>345</v>
      </c>
      <c r="C77" s="243">
        <v>5529155</v>
      </c>
      <c r="D77" s="243">
        <v>4876832</v>
      </c>
      <c r="E77" s="243">
        <v>6690868</v>
      </c>
      <c r="F77" s="243">
        <v>9209796</v>
      </c>
      <c r="G77" s="243">
        <v>12021731</v>
      </c>
      <c r="H77" s="243">
        <v>13652788</v>
      </c>
      <c r="I77" s="243">
        <v>15712635</v>
      </c>
    </row>
    <row r="78" spans="2:9" s="99" customFormat="1" ht="12.75">
      <c r="B78" s="242" t="s">
        <v>346</v>
      </c>
      <c r="C78" s="243">
        <v>29623</v>
      </c>
      <c r="D78" s="243">
        <v>47679</v>
      </c>
      <c r="E78" s="243">
        <v>50981</v>
      </c>
      <c r="F78" s="243">
        <v>52376</v>
      </c>
      <c r="G78" s="243">
        <v>57648</v>
      </c>
      <c r="H78" s="243">
        <v>61306</v>
      </c>
      <c r="I78" s="243">
        <v>67453</v>
      </c>
    </row>
    <row r="79" spans="2:9" ht="12.75">
      <c r="B79" s="242"/>
      <c r="C79" s="243"/>
      <c r="D79" s="243"/>
      <c r="E79" s="243"/>
      <c r="F79" s="243"/>
      <c r="G79" s="243"/>
      <c r="H79" s="243"/>
      <c r="I79" s="243"/>
    </row>
    <row r="80" spans="2:9" ht="12.75">
      <c r="B80" s="245" t="s">
        <v>141</v>
      </c>
      <c r="C80" s="248">
        <v>0</v>
      </c>
      <c r="D80" s="248">
        <v>0</v>
      </c>
      <c r="E80" s="248">
        <v>0</v>
      </c>
      <c r="F80" s="248">
        <v>0</v>
      </c>
      <c r="G80" s="248">
        <v>0</v>
      </c>
      <c r="H80" s="248">
        <v>0</v>
      </c>
      <c r="I80" s="248">
        <v>0</v>
      </c>
    </row>
    <row r="81" spans="2:9" ht="12.75">
      <c r="B81" s="242" t="s">
        <v>343</v>
      </c>
      <c r="C81" s="243">
        <v>-75487</v>
      </c>
      <c r="D81" s="243">
        <v>-71303</v>
      </c>
      <c r="E81" s="243">
        <v>321927</v>
      </c>
      <c r="F81" s="243">
        <v>188008</v>
      </c>
      <c r="G81" s="243">
        <v>-173127</v>
      </c>
      <c r="H81" s="243">
        <v>118288</v>
      </c>
      <c r="I81" s="243">
        <v>206672</v>
      </c>
    </row>
    <row r="82" spans="2:9" ht="12.75">
      <c r="B82" s="242" t="s">
        <v>344</v>
      </c>
      <c r="C82" s="243">
        <v>441523</v>
      </c>
      <c r="D82" s="243">
        <v>954394</v>
      </c>
      <c r="E82" s="243">
        <v>972030</v>
      </c>
      <c r="F82" s="243">
        <v>1117383</v>
      </c>
      <c r="G82" s="243">
        <v>818667</v>
      </c>
      <c r="H82" s="243">
        <v>927982</v>
      </c>
      <c r="I82" s="243">
        <v>634595</v>
      </c>
    </row>
    <row r="83" spans="2:9" ht="12.75">
      <c r="B83" s="242" t="s">
        <v>341</v>
      </c>
      <c r="C83" s="243">
        <v>-1310785</v>
      </c>
      <c r="D83" s="243">
        <v>-1167729</v>
      </c>
      <c r="E83" s="243">
        <v>-1509709</v>
      </c>
      <c r="F83" s="243">
        <v>-1479636</v>
      </c>
      <c r="G83" s="243">
        <v>-941473</v>
      </c>
      <c r="H83" s="243">
        <v>-1330392</v>
      </c>
      <c r="I83" s="243">
        <v>-1193380</v>
      </c>
    </row>
    <row r="84" spans="2:9" ht="12.75">
      <c r="B84" s="242" t="s">
        <v>345</v>
      </c>
      <c r="C84" s="243">
        <v>947536</v>
      </c>
      <c r="D84" s="243">
        <v>284638</v>
      </c>
      <c r="E84" s="243">
        <v>219733</v>
      </c>
      <c r="F84" s="243">
        <v>176811</v>
      </c>
      <c r="G84" s="243">
        <v>298786</v>
      </c>
      <c r="H84" s="243">
        <v>287153</v>
      </c>
      <c r="I84" s="243">
        <v>355447</v>
      </c>
    </row>
    <row r="85" spans="2:9" s="99" customFormat="1" ht="12.75">
      <c r="B85" s="242" t="s">
        <v>346</v>
      </c>
      <c r="C85" s="243">
        <v>-2787</v>
      </c>
      <c r="D85" s="243">
        <v>0</v>
      </c>
      <c r="E85" s="243">
        <v>-3981</v>
      </c>
      <c r="F85" s="243">
        <v>-2566</v>
      </c>
      <c r="G85" s="243">
        <v>-2853</v>
      </c>
      <c r="H85" s="243">
        <v>-3031</v>
      </c>
      <c r="I85" s="243">
        <v>-3334</v>
      </c>
    </row>
    <row r="86" spans="2:9" ht="12.75">
      <c r="B86" s="242"/>
      <c r="C86" s="243"/>
      <c r="D86" s="243"/>
      <c r="E86" s="243"/>
      <c r="F86" s="243"/>
      <c r="G86" s="243"/>
      <c r="H86" s="243"/>
      <c r="I86" s="243"/>
    </row>
    <row r="87" spans="2:9" ht="12.75">
      <c r="B87" s="245" t="s">
        <v>142</v>
      </c>
      <c r="C87" s="248">
        <v>2736954</v>
      </c>
      <c r="D87" s="248">
        <v>-1312508</v>
      </c>
      <c r="E87" s="248">
        <v>-2485983</v>
      </c>
      <c r="F87" s="248">
        <v>-2736711</v>
      </c>
      <c r="G87" s="248">
        <v>-1483990</v>
      </c>
      <c r="H87" s="248">
        <v>-3954524</v>
      </c>
      <c r="I87" s="248">
        <v>-7769793</v>
      </c>
    </row>
    <row r="88" spans="2:9" ht="12.75">
      <c r="B88" s="242" t="s">
        <v>343</v>
      </c>
      <c r="C88" s="243">
        <v>-1954693</v>
      </c>
      <c r="D88" s="243">
        <v>-1958725</v>
      </c>
      <c r="E88" s="243">
        <v>-4738579</v>
      </c>
      <c r="F88" s="243">
        <v>-5759847</v>
      </c>
      <c r="G88" s="243">
        <v>-7846076</v>
      </c>
      <c r="H88" s="243">
        <v>-12505530</v>
      </c>
      <c r="I88" s="243">
        <v>-16234208</v>
      </c>
    </row>
    <row r="89" spans="2:9" ht="12.75">
      <c r="B89" s="242" t="s">
        <v>344</v>
      </c>
      <c r="C89" s="243">
        <v>2576418</v>
      </c>
      <c r="D89" s="243">
        <v>2110943</v>
      </c>
      <c r="E89" s="243">
        <v>3028245</v>
      </c>
      <c r="F89" s="243">
        <v>3654932</v>
      </c>
      <c r="G89" s="243">
        <v>4623446</v>
      </c>
      <c r="H89" s="243">
        <v>6781510</v>
      </c>
      <c r="I89" s="243">
        <v>3729302</v>
      </c>
    </row>
    <row r="90" spans="2:9" ht="12.75">
      <c r="B90" s="242" t="s">
        <v>341</v>
      </c>
      <c r="C90" s="243">
        <v>-7621106</v>
      </c>
      <c r="D90" s="243">
        <v>-9562467</v>
      </c>
      <c r="E90" s="243">
        <v>-9776432</v>
      </c>
      <c r="F90" s="243">
        <v>-8751418</v>
      </c>
      <c r="G90" s="243">
        <v>-7406555</v>
      </c>
      <c r="H90" s="243">
        <v>-9876011</v>
      </c>
      <c r="I90" s="243">
        <v>-9497077</v>
      </c>
    </row>
    <row r="91" spans="2:9" ht="12.75">
      <c r="B91" s="242" t="s">
        <v>345</v>
      </c>
      <c r="C91" s="243">
        <v>9840425</v>
      </c>
      <c r="D91" s="243">
        <v>8139813</v>
      </c>
      <c r="E91" s="243">
        <v>9088208</v>
      </c>
      <c r="F91" s="243">
        <v>8212883</v>
      </c>
      <c r="G91" s="243">
        <v>9214155</v>
      </c>
      <c r="H91" s="243">
        <v>11792251</v>
      </c>
      <c r="I91" s="243">
        <v>14314864</v>
      </c>
    </row>
    <row r="92" spans="2:9" s="99" customFormat="1" ht="12.75">
      <c r="B92" s="242" t="s">
        <v>346</v>
      </c>
      <c r="C92" s="243">
        <v>-104090</v>
      </c>
      <c r="D92" s="243">
        <v>-42072</v>
      </c>
      <c r="E92" s="243">
        <v>-87425</v>
      </c>
      <c r="F92" s="243">
        <v>-93261</v>
      </c>
      <c r="G92" s="243">
        <v>-68960</v>
      </c>
      <c r="H92" s="243">
        <v>-146744</v>
      </c>
      <c r="I92" s="243">
        <v>-82674</v>
      </c>
    </row>
    <row r="93" spans="2:9" ht="12.75">
      <c r="B93" s="242"/>
      <c r="C93" s="243"/>
      <c r="D93" s="243"/>
      <c r="E93" s="243"/>
      <c r="F93" s="243"/>
      <c r="G93" s="243"/>
      <c r="H93" s="243"/>
      <c r="I93" s="243"/>
    </row>
    <row r="94" spans="2:9" ht="12.75">
      <c r="B94" s="245" t="s">
        <v>143</v>
      </c>
      <c r="C94" s="248">
        <v>-2909212</v>
      </c>
      <c r="D94" s="248">
        <v>-8965869</v>
      </c>
      <c r="E94" s="248">
        <v>-12292420</v>
      </c>
      <c r="F94" s="248">
        <v>-13854005</v>
      </c>
      <c r="G94" s="248">
        <v>-11366996</v>
      </c>
      <c r="H94" s="248">
        <v>-12620843</v>
      </c>
      <c r="I94" s="248">
        <v>-15732996</v>
      </c>
    </row>
    <row r="95" spans="2:9" ht="12.75">
      <c r="B95" s="242" t="s">
        <v>347</v>
      </c>
      <c r="C95" s="243">
        <v>34142398</v>
      </c>
      <c r="D95" s="243">
        <v>35177505</v>
      </c>
      <c r="E95" s="243">
        <v>36580055</v>
      </c>
      <c r="F95" s="243">
        <v>45143030</v>
      </c>
      <c r="G95" s="243">
        <v>52177956</v>
      </c>
      <c r="H95" s="243">
        <v>57954758</v>
      </c>
      <c r="I95" s="243">
        <v>68325153</v>
      </c>
    </row>
    <row r="96" spans="2:9" s="99" customFormat="1" ht="12.75">
      <c r="B96" s="242" t="s">
        <v>348</v>
      </c>
      <c r="C96" s="243">
        <v>37051610</v>
      </c>
      <c r="D96" s="243">
        <v>44143374</v>
      </c>
      <c r="E96" s="243">
        <v>48872475</v>
      </c>
      <c r="F96" s="243">
        <v>58997035</v>
      </c>
      <c r="G96" s="243">
        <v>63544952</v>
      </c>
      <c r="H96" s="243">
        <v>70575601</v>
      </c>
      <c r="I96" s="243">
        <v>84058149</v>
      </c>
    </row>
    <row r="97" spans="2:9" ht="12.75">
      <c r="B97" s="242"/>
      <c r="C97" s="243"/>
      <c r="D97" s="243"/>
      <c r="E97" s="243"/>
      <c r="F97" s="243"/>
      <c r="G97" s="243"/>
      <c r="H97" s="243"/>
      <c r="I97" s="243"/>
    </row>
    <row r="98" spans="2:9" ht="12.75">
      <c r="B98" s="246" t="s">
        <v>349</v>
      </c>
      <c r="C98" s="249">
        <v>2736954</v>
      </c>
      <c r="D98" s="249">
        <v>-1312508</v>
      </c>
      <c r="E98" s="249">
        <v>-2485983</v>
      </c>
      <c r="F98" s="249">
        <v>-2736711</v>
      </c>
      <c r="G98" s="249">
        <v>-1483990</v>
      </c>
      <c r="H98" s="249">
        <v>-3954524</v>
      </c>
      <c r="I98" s="249">
        <v>-7769793</v>
      </c>
    </row>
    <row r="99" spans="2:9" ht="12.75">
      <c r="B99" t="s">
        <v>350</v>
      </c>
      <c r="C99"/>
      <c r="D99"/>
      <c r="E99"/>
      <c r="F99"/>
      <c r="G99"/>
      <c r="H99"/>
      <c r="I99"/>
    </row>
    <row r="100" spans="2:9" ht="12.75">
      <c r="B100" t="s">
        <v>351</v>
      </c>
      <c r="C100"/>
      <c r="D100"/>
      <c r="E100"/>
      <c r="F100"/>
      <c r="G100"/>
      <c r="H100"/>
      <c r="I100"/>
    </row>
    <row r="101" spans="2:9" ht="12.75">
      <c r="B101"/>
      <c r="C101"/>
      <c r="D101"/>
      <c r="E101"/>
      <c r="F101"/>
      <c r="G101"/>
      <c r="H101"/>
      <c r="I101"/>
    </row>
    <row r="102" spans="1:9" ht="15.75">
      <c r="A102" s="46"/>
      <c r="B102" s="37" t="s">
        <v>40</v>
      </c>
      <c r="C102" s="36"/>
      <c r="D102" s="36"/>
      <c r="E102" s="36"/>
      <c r="F102" s="36"/>
      <c r="G102" s="119"/>
      <c r="H102" s="35"/>
      <c r="I102" s="35" t="s">
        <v>13</v>
      </c>
    </row>
  </sheetData>
  <mergeCells count="4">
    <mergeCell ref="B10:I10"/>
    <mergeCell ref="B6:I6"/>
    <mergeCell ref="B8:I8"/>
    <mergeCell ref="B9:I9"/>
  </mergeCells>
  <hyperlinks>
    <hyperlink ref="I4" location="Índice!B6" display="Volver"/>
  </hyperlinks>
  <printOptions horizontalCentered="1" verticalCentered="1"/>
  <pageMargins left="0.75" right="0.75" top="1" bottom="1" header="0.5" footer="0.5"/>
  <pageSetup fitToHeight="1" fitToWidth="1" horizontalDpi="600" verticalDpi="600" orientation="landscape" scale="31"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40"/>
  <sheetViews>
    <sheetView showGridLines="0" view="pageBreakPreview" zoomScale="80" zoomScaleSheetLayoutView="80" workbookViewId="0" topLeftCell="A1">
      <selection activeCell="A1" sqref="A1"/>
    </sheetView>
  </sheetViews>
  <sheetFormatPr defaultColWidth="9.140625" defaultRowHeight="12.75"/>
  <cols>
    <col min="2" max="2" width="4.28125" style="0" customWidth="1"/>
    <col min="3" max="6" width="10.7109375" style="163" customWidth="1"/>
    <col min="7" max="11" width="10.7109375" style="0" customWidth="1"/>
  </cols>
  <sheetData>
    <row r="1" ht="12.75">
      <c r="A1" s="134"/>
    </row>
    <row r="2" spans="2:11" ht="12.75">
      <c r="B2" s="226" t="s">
        <v>14</v>
      </c>
      <c r="C2" s="226"/>
      <c r="D2" s="226"/>
      <c r="E2" s="226"/>
      <c r="F2" s="226"/>
      <c r="G2" s="226"/>
      <c r="H2" s="226"/>
      <c r="I2" s="226"/>
      <c r="J2" s="226"/>
      <c r="K2" s="226"/>
    </row>
    <row r="4" spans="3:11" s="6" customFormat="1" ht="12.75">
      <c r="C4" s="116"/>
      <c r="D4" s="116"/>
      <c r="E4" s="116"/>
      <c r="F4" s="116"/>
      <c r="J4" s="26"/>
      <c r="K4" s="26" t="s">
        <v>2</v>
      </c>
    </row>
    <row r="5" spans="3:6" s="6" customFormat="1" ht="12.75">
      <c r="C5" s="116"/>
      <c r="D5" s="116"/>
      <c r="E5" s="116"/>
      <c r="F5" s="116"/>
    </row>
    <row r="6" spans="2:11" s="6" customFormat="1" ht="18.75">
      <c r="B6" s="204" t="s">
        <v>302</v>
      </c>
      <c r="C6" s="204"/>
      <c r="D6" s="204"/>
      <c r="E6" s="204"/>
      <c r="F6" s="204"/>
      <c r="G6" s="204"/>
      <c r="H6" s="204"/>
      <c r="I6" s="204"/>
      <c r="J6" s="204"/>
      <c r="K6" s="204"/>
    </row>
    <row r="7" spans="3:8" s="6" customFormat="1" ht="12.75">
      <c r="C7" s="116"/>
      <c r="D7" s="116"/>
      <c r="E7" s="116"/>
      <c r="F7" s="116"/>
      <c r="G7" s="63"/>
      <c r="H7" s="63"/>
    </row>
    <row r="8" spans="2:11" s="6" customFormat="1" ht="13.5" customHeight="1">
      <c r="B8" s="234" t="s">
        <v>273</v>
      </c>
      <c r="C8" s="234"/>
      <c r="D8" s="234"/>
      <c r="E8" s="234"/>
      <c r="F8" s="234"/>
      <c r="G8" s="234"/>
      <c r="H8" s="234"/>
      <c r="I8" s="234"/>
      <c r="J8" s="234"/>
      <c r="K8" s="234"/>
    </row>
    <row r="9" spans="2:11" s="6" customFormat="1" ht="13.5" customHeight="1">
      <c r="B9" s="234"/>
      <c r="C9" s="234"/>
      <c r="D9" s="234"/>
      <c r="E9" s="234"/>
      <c r="F9" s="234"/>
      <c r="G9" s="234"/>
      <c r="H9" s="234"/>
      <c r="I9" s="234"/>
      <c r="J9" s="234"/>
      <c r="K9" s="234"/>
    </row>
    <row r="10" spans="2:11" s="6" customFormat="1" ht="13.5" customHeight="1">
      <c r="B10" s="181"/>
      <c r="C10" s="181"/>
      <c r="D10" s="181"/>
      <c r="E10" s="181"/>
      <c r="F10" s="181"/>
      <c r="G10" s="181"/>
      <c r="H10" s="181"/>
      <c r="I10" s="181"/>
      <c r="J10" s="181"/>
      <c r="K10" s="181"/>
    </row>
    <row r="11" spans="2:11" s="6" customFormat="1" ht="13.5" customHeight="1">
      <c r="B11" s="235" t="s">
        <v>274</v>
      </c>
      <c r="C11" s="236"/>
      <c r="D11" s="236"/>
      <c r="E11" s="236"/>
      <c r="F11" s="236"/>
      <c r="G11" s="236"/>
      <c r="H11" s="236"/>
      <c r="I11" s="236"/>
      <c r="J11" s="236"/>
      <c r="K11" s="236"/>
    </row>
    <row r="12" spans="2:11" s="6" customFormat="1" ht="13.5" customHeight="1">
      <c r="B12" s="236"/>
      <c r="C12" s="236"/>
      <c r="D12" s="236"/>
      <c r="E12" s="236"/>
      <c r="F12" s="236"/>
      <c r="G12" s="236"/>
      <c r="H12" s="236"/>
      <c r="I12" s="236"/>
      <c r="J12" s="236"/>
      <c r="K12" s="236"/>
    </row>
    <row r="13" spans="2:11" s="6" customFormat="1" ht="13.5" customHeight="1">
      <c r="B13" s="39"/>
      <c r="C13" s="39"/>
      <c r="D13" s="39"/>
      <c r="E13" s="39"/>
      <c r="F13" s="39"/>
      <c r="G13" s="115"/>
      <c r="I13" s="7"/>
      <c r="J13" s="7"/>
      <c r="K13" s="7"/>
    </row>
    <row r="14" spans="2:11" s="6" customFormat="1" ht="13.5" customHeight="1">
      <c r="B14" s="234" t="s">
        <v>275</v>
      </c>
      <c r="C14" s="194"/>
      <c r="D14" s="194"/>
      <c r="E14" s="194"/>
      <c r="F14" s="194"/>
      <c r="G14" s="194"/>
      <c r="H14" s="194"/>
      <c r="I14" s="194"/>
      <c r="J14" s="194"/>
      <c r="K14" s="194"/>
    </row>
    <row r="15" spans="2:11" s="6" customFormat="1" ht="13.5" customHeight="1">
      <c r="B15" s="194"/>
      <c r="C15" s="194"/>
      <c r="D15" s="194"/>
      <c r="E15" s="194"/>
      <c r="F15" s="194"/>
      <c r="G15" s="194"/>
      <c r="H15" s="194"/>
      <c r="I15" s="194"/>
      <c r="J15" s="194"/>
      <c r="K15" s="194"/>
    </row>
    <row r="16" spans="2:11" s="6" customFormat="1" ht="13.5" customHeight="1">
      <c r="B16" s="194"/>
      <c r="C16" s="194"/>
      <c r="D16" s="194"/>
      <c r="E16" s="194"/>
      <c r="F16" s="194"/>
      <c r="G16" s="194"/>
      <c r="H16" s="194"/>
      <c r="I16" s="194"/>
      <c r="J16" s="194"/>
      <c r="K16" s="194"/>
    </row>
    <row r="17" spans="2:11" s="6" customFormat="1" ht="13.5" customHeight="1">
      <c r="B17" s="194"/>
      <c r="C17" s="194"/>
      <c r="D17" s="194"/>
      <c r="E17" s="194"/>
      <c r="F17" s="194"/>
      <c r="G17" s="194"/>
      <c r="H17" s="194"/>
      <c r="I17" s="194"/>
      <c r="J17" s="194"/>
      <c r="K17" s="194"/>
    </row>
    <row r="18" spans="2:11" s="6" customFormat="1" ht="13.5" customHeight="1">
      <c r="B18" s="39"/>
      <c r="C18" s="39"/>
      <c r="D18" s="39"/>
      <c r="E18" s="39"/>
      <c r="F18" s="39"/>
      <c r="G18" s="85"/>
      <c r="H18" s="85"/>
      <c r="I18" s="85"/>
      <c r="J18" s="85"/>
      <c r="K18" s="85"/>
    </row>
    <row r="19" spans="2:11" s="6" customFormat="1" ht="13.5" customHeight="1">
      <c r="B19" s="234" t="s">
        <v>276</v>
      </c>
      <c r="C19" s="194"/>
      <c r="D19" s="194"/>
      <c r="E19" s="194"/>
      <c r="F19" s="194"/>
      <c r="G19" s="194"/>
      <c r="H19" s="194"/>
      <c r="I19" s="194"/>
      <c r="J19" s="194"/>
      <c r="K19" s="194"/>
    </row>
    <row r="20" spans="2:11" s="6" customFormat="1" ht="13.5" customHeight="1">
      <c r="B20" s="194"/>
      <c r="C20" s="194"/>
      <c r="D20" s="194"/>
      <c r="E20" s="194"/>
      <c r="F20" s="194"/>
      <c r="G20" s="194"/>
      <c r="H20" s="194"/>
      <c r="I20" s="194"/>
      <c r="J20" s="194"/>
      <c r="K20" s="194"/>
    </row>
    <row r="21" spans="2:11" s="6" customFormat="1" ht="13.5" customHeight="1">
      <c r="B21" s="39"/>
      <c r="C21" s="39"/>
      <c r="D21" s="39"/>
      <c r="E21" s="39"/>
      <c r="F21" s="39"/>
      <c r="G21" s="85"/>
      <c r="H21" s="85"/>
      <c r="I21" s="85"/>
      <c r="J21" s="85"/>
      <c r="K21" s="85"/>
    </row>
    <row r="22" spans="2:11" s="6" customFormat="1" ht="13.5" customHeight="1">
      <c r="B22" s="234" t="s">
        <v>277</v>
      </c>
      <c r="C22" s="194"/>
      <c r="D22" s="194"/>
      <c r="E22" s="194"/>
      <c r="F22" s="194"/>
      <c r="G22" s="194"/>
      <c r="H22" s="194"/>
      <c r="I22" s="194"/>
      <c r="J22" s="194"/>
      <c r="K22" s="194"/>
    </row>
    <row r="23" spans="2:11" s="6" customFormat="1" ht="13.5" customHeight="1">
      <c r="B23" s="194"/>
      <c r="C23" s="194"/>
      <c r="D23" s="194"/>
      <c r="E23" s="194"/>
      <c r="F23" s="194"/>
      <c r="G23" s="194"/>
      <c r="H23" s="194"/>
      <c r="I23" s="194"/>
      <c r="J23" s="194"/>
      <c r="K23" s="194"/>
    </row>
    <row r="24" spans="2:11" s="6" customFormat="1" ht="13.5" customHeight="1">
      <c r="B24" s="194"/>
      <c r="C24" s="194"/>
      <c r="D24" s="194"/>
      <c r="E24" s="194"/>
      <c r="F24" s="194"/>
      <c r="G24" s="194"/>
      <c r="H24" s="194"/>
      <c r="I24" s="194"/>
      <c r="J24" s="194"/>
      <c r="K24" s="194"/>
    </row>
    <row r="25" spans="2:11" s="6" customFormat="1" ht="13.5" customHeight="1">
      <c r="B25" s="39"/>
      <c r="C25" s="39"/>
      <c r="D25" s="39"/>
      <c r="E25" s="39"/>
      <c r="F25" s="39"/>
      <c r="G25" s="85"/>
      <c r="H25" s="85"/>
      <c r="I25" s="85"/>
      <c r="J25" s="85"/>
      <c r="K25" s="85"/>
    </row>
    <row r="26" spans="2:11" s="6" customFormat="1" ht="13.5" customHeight="1">
      <c r="B26" s="234" t="s">
        <v>278</v>
      </c>
      <c r="C26" s="194"/>
      <c r="D26" s="194"/>
      <c r="E26" s="194"/>
      <c r="F26" s="194"/>
      <c r="G26" s="194"/>
      <c r="H26" s="194"/>
      <c r="I26" s="194"/>
      <c r="J26" s="194"/>
      <c r="K26" s="194"/>
    </row>
    <row r="27" spans="2:11" s="6" customFormat="1" ht="13.5" customHeight="1">
      <c r="B27" s="194"/>
      <c r="C27" s="194"/>
      <c r="D27" s="194"/>
      <c r="E27" s="194"/>
      <c r="F27" s="194"/>
      <c r="G27" s="194"/>
      <c r="H27" s="194"/>
      <c r="I27" s="194"/>
      <c r="J27" s="194"/>
      <c r="K27" s="194"/>
    </row>
    <row r="28" spans="2:11" s="6" customFormat="1" ht="12" customHeight="1">
      <c r="B28" s="39"/>
      <c r="C28" s="39"/>
      <c r="D28" s="39"/>
      <c r="E28" s="39"/>
      <c r="F28" s="39"/>
      <c r="G28" s="59"/>
      <c r="H28" s="60"/>
      <c r="I28" s="7"/>
      <c r="J28" s="7"/>
      <c r="K28" s="7"/>
    </row>
    <row r="29" spans="2:11" s="6" customFormat="1" ht="15.75">
      <c r="B29" s="37" t="s">
        <v>41</v>
      </c>
      <c r="C29" s="117"/>
      <c r="D29" s="117"/>
      <c r="E29" s="117"/>
      <c r="F29" s="117"/>
      <c r="G29" s="36"/>
      <c r="H29" s="36"/>
      <c r="I29" s="201" t="s">
        <v>13</v>
      </c>
      <c r="J29" s="201"/>
      <c r="K29" s="201"/>
    </row>
    <row r="30" spans="3:6" s="6" customFormat="1" ht="12.75">
      <c r="C30" s="116"/>
      <c r="D30" s="116"/>
      <c r="E30" s="116"/>
      <c r="F30" s="116"/>
    </row>
    <row r="31" spans="3:6" s="6" customFormat="1" ht="12.75">
      <c r="C31" s="116"/>
      <c r="D31" s="116"/>
      <c r="E31" s="116"/>
      <c r="F31" s="116"/>
    </row>
    <row r="32" spans="3:6" s="6" customFormat="1" ht="12.75">
      <c r="C32" s="116"/>
      <c r="D32" s="116"/>
      <c r="E32" s="116"/>
      <c r="F32" s="116"/>
    </row>
    <row r="33" spans="3:6" s="6" customFormat="1" ht="12.75">
      <c r="C33" s="116"/>
      <c r="D33" s="116"/>
      <c r="E33" s="116"/>
      <c r="F33" s="116"/>
    </row>
    <row r="34" spans="3:6" s="6" customFormat="1" ht="12.75">
      <c r="C34" s="116"/>
      <c r="D34" s="116"/>
      <c r="E34" s="116"/>
      <c r="F34" s="116"/>
    </row>
    <row r="35" spans="3:6" s="6" customFormat="1" ht="12.75">
      <c r="C35" s="116"/>
      <c r="D35" s="116"/>
      <c r="E35" s="116"/>
      <c r="F35" s="116"/>
    </row>
    <row r="36" spans="3:6" s="6" customFormat="1" ht="12.75">
      <c r="C36" s="116"/>
      <c r="D36" s="116"/>
      <c r="E36" s="116"/>
      <c r="F36" s="116"/>
    </row>
    <row r="37" spans="3:6" s="6" customFormat="1" ht="12.75">
      <c r="C37" s="116"/>
      <c r="D37" s="116"/>
      <c r="E37" s="116"/>
      <c r="F37" s="116"/>
    </row>
    <row r="38" spans="3:6" s="6" customFormat="1" ht="12.75">
      <c r="C38" s="116"/>
      <c r="D38" s="116"/>
      <c r="E38" s="116"/>
      <c r="F38" s="116"/>
    </row>
    <row r="39" spans="3:6" s="6" customFormat="1" ht="12.75">
      <c r="C39" s="116"/>
      <c r="D39" s="116"/>
      <c r="E39" s="116"/>
      <c r="F39" s="116"/>
    </row>
    <row r="40" spans="3:6" s="6" customFormat="1" ht="12.75">
      <c r="C40" s="116"/>
      <c r="D40" s="116"/>
      <c r="E40" s="116"/>
      <c r="F40" s="116"/>
    </row>
  </sheetData>
  <mergeCells count="9">
    <mergeCell ref="B26:K27"/>
    <mergeCell ref="I29:K29"/>
    <mergeCell ref="B2:K2"/>
    <mergeCell ref="B6:K6"/>
    <mergeCell ref="B8:K9"/>
    <mergeCell ref="B11:K12"/>
    <mergeCell ref="B14:K17"/>
    <mergeCell ref="B19:K20"/>
    <mergeCell ref="B22:K24"/>
  </mergeCells>
  <hyperlinks>
    <hyperlink ref="K4" location="Índice!B6" display="Volver al índice"/>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32"/>
  <sheetViews>
    <sheetView view="pageBreakPreview" zoomScale="80" zoomScaleSheetLayoutView="80" workbookViewId="0" topLeftCell="A1">
      <selection activeCell="A1" sqref="A1:E1"/>
    </sheetView>
  </sheetViews>
  <sheetFormatPr defaultColWidth="9.140625" defaultRowHeight="12.75"/>
  <cols>
    <col min="1" max="1" width="8.421875" style="127" customWidth="1"/>
    <col min="2" max="2" width="5.00390625" style="128" bestFit="1" customWidth="1"/>
    <col min="3" max="3" width="60.7109375" style="128" customWidth="1"/>
    <col min="4" max="4" width="2.140625" style="128" bestFit="1" customWidth="1"/>
    <col min="5" max="5" width="8.8515625" style="127" customWidth="1"/>
    <col min="6" max="16384" width="8.8515625" style="128" customWidth="1"/>
  </cols>
  <sheetData>
    <row r="1" spans="1:5" ht="16.5" customHeight="1">
      <c r="A1" s="238" t="s">
        <v>352</v>
      </c>
      <c r="B1" s="238"/>
      <c r="C1" s="238"/>
      <c r="D1" s="238"/>
      <c r="E1" s="238"/>
    </row>
    <row r="2" spans="1:6" ht="18.75" customHeight="1">
      <c r="A2" s="238" t="s">
        <v>219</v>
      </c>
      <c r="B2" s="238"/>
      <c r="C2" s="238"/>
      <c r="D2" s="238"/>
      <c r="E2" s="238"/>
      <c r="F2" s="127"/>
    </row>
    <row r="3" spans="1:5" ht="12.75">
      <c r="A3" s="134"/>
      <c r="B3" s="134"/>
      <c r="C3" s="134"/>
      <c r="D3" s="134"/>
      <c r="E3" s="159" t="s">
        <v>2</v>
      </c>
    </row>
    <row r="4" spans="1:6" ht="12.75">
      <c r="A4" s="142"/>
      <c r="B4" s="129"/>
      <c r="C4" s="129"/>
      <c r="D4" s="129"/>
      <c r="E4" s="159" t="s">
        <v>0</v>
      </c>
      <c r="F4" s="26"/>
    </row>
    <row r="5" spans="1:5" ht="12.75">
      <c r="A5" s="237" t="s">
        <v>187</v>
      </c>
      <c r="B5" s="237"/>
      <c r="C5" s="237"/>
      <c r="D5" s="237"/>
      <c r="E5" s="237"/>
    </row>
    <row r="6" spans="2:3" ht="12.75">
      <c r="B6" s="130"/>
      <c r="C6" s="131" t="s">
        <v>102</v>
      </c>
    </row>
    <row r="7" spans="1:3" ht="12.75">
      <c r="A7" s="143"/>
      <c r="B7" s="130" t="s">
        <v>188</v>
      </c>
      <c r="C7" s="131" t="s">
        <v>189</v>
      </c>
    </row>
    <row r="8" spans="1:3" ht="12.75">
      <c r="A8" s="143"/>
      <c r="B8" s="130" t="s">
        <v>188</v>
      </c>
      <c r="C8" s="131" t="s">
        <v>190</v>
      </c>
    </row>
    <row r="9" spans="1:5" ht="13.5">
      <c r="A9" s="187" t="s">
        <v>289</v>
      </c>
      <c r="B9" s="132" t="s">
        <v>191</v>
      </c>
      <c r="C9" s="128" t="s">
        <v>192</v>
      </c>
      <c r="D9" s="132" t="s">
        <v>191</v>
      </c>
      <c r="E9" s="187" t="s">
        <v>295</v>
      </c>
    </row>
    <row r="10" spans="1:3" ht="12.75">
      <c r="A10" s="143"/>
      <c r="B10" s="130" t="s">
        <v>188</v>
      </c>
      <c r="C10" s="128" t="s">
        <v>193</v>
      </c>
    </row>
    <row r="11" spans="1:3" ht="12.75">
      <c r="A11" s="143"/>
      <c r="B11" s="132" t="s">
        <v>194</v>
      </c>
      <c r="C11" s="128" t="s">
        <v>195</v>
      </c>
    </row>
    <row r="12" spans="1:5" ht="13.5">
      <c r="A12" s="188" t="s">
        <v>290</v>
      </c>
      <c r="B12" s="133" t="s">
        <v>191</v>
      </c>
      <c r="C12" s="134" t="s">
        <v>196</v>
      </c>
      <c r="D12" s="133" t="s">
        <v>191</v>
      </c>
      <c r="E12" s="188" t="s">
        <v>296</v>
      </c>
    </row>
    <row r="13" spans="1:5" ht="12.75">
      <c r="A13" s="144"/>
      <c r="B13" s="130" t="s">
        <v>188</v>
      </c>
      <c r="C13" s="134" t="s">
        <v>197</v>
      </c>
      <c r="D13" s="133"/>
      <c r="E13" s="144"/>
    </row>
    <row r="14" spans="1:5" ht="12.75">
      <c r="A14" s="144"/>
      <c r="B14" s="130" t="s">
        <v>188</v>
      </c>
      <c r="C14" s="134" t="s">
        <v>198</v>
      </c>
      <c r="D14" s="133"/>
      <c r="E14" s="144"/>
    </row>
    <row r="15" spans="1:5" ht="25.5">
      <c r="A15" s="144"/>
      <c r="B15" s="130" t="s">
        <v>188</v>
      </c>
      <c r="C15" s="135" t="s">
        <v>199</v>
      </c>
      <c r="D15" s="133"/>
      <c r="E15" s="144"/>
    </row>
    <row r="16" spans="1:5" ht="12.75">
      <c r="A16" s="144"/>
      <c r="B16" s="132" t="s">
        <v>194</v>
      </c>
      <c r="C16" s="134" t="s">
        <v>200</v>
      </c>
      <c r="D16" s="133"/>
      <c r="E16" s="144"/>
    </row>
    <row r="17" spans="1:5" ht="12.75">
      <c r="A17" s="144"/>
      <c r="B17" s="132" t="s">
        <v>194</v>
      </c>
      <c r="C17" s="134" t="s">
        <v>201</v>
      </c>
      <c r="D17" s="133"/>
      <c r="E17" s="144"/>
    </row>
    <row r="18" spans="1:5" ht="25.5">
      <c r="A18" s="144"/>
      <c r="B18" s="130" t="s">
        <v>194</v>
      </c>
      <c r="C18" s="135" t="s">
        <v>202</v>
      </c>
      <c r="D18" s="133"/>
      <c r="E18" s="144"/>
    </row>
    <row r="19" spans="1:5" ht="13.5">
      <c r="A19" s="188" t="s">
        <v>291</v>
      </c>
      <c r="B19" s="132" t="s">
        <v>191</v>
      </c>
      <c r="C19" s="134" t="s">
        <v>203</v>
      </c>
      <c r="D19" s="133" t="s">
        <v>191</v>
      </c>
      <c r="E19" s="188" t="s">
        <v>297</v>
      </c>
    </row>
    <row r="20" spans="1:5" ht="12.75">
      <c r="A20" s="144"/>
      <c r="B20" s="132" t="s">
        <v>188</v>
      </c>
      <c r="C20" s="134" t="s">
        <v>204</v>
      </c>
      <c r="D20" s="133"/>
      <c r="E20" s="144"/>
    </row>
    <row r="21" spans="1:5" ht="13.5">
      <c r="A21" s="188" t="s">
        <v>292</v>
      </c>
      <c r="B21" s="133" t="s">
        <v>191</v>
      </c>
      <c r="C21" s="134" t="s">
        <v>205</v>
      </c>
      <c r="D21" s="133"/>
      <c r="E21" s="144"/>
    </row>
    <row r="22" spans="1:5" ht="12.75">
      <c r="A22" s="145"/>
      <c r="B22" s="136"/>
      <c r="C22" s="129"/>
      <c r="D22" s="136"/>
      <c r="E22" s="145"/>
    </row>
    <row r="23" spans="1:5" ht="12.75">
      <c r="A23" s="237" t="s">
        <v>206</v>
      </c>
      <c r="B23" s="237"/>
      <c r="C23" s="237"/>
      <c r="D23" s="237"/>
      <c r="E23" s="237"/>
    </row>
    <row r="24" spans="1:5" ht="12.75">
      <c r="A24" s="144"/>
      <c r="B24" s="132"/>
      <c r="C24" s="134"/>
      <c r="D24" s="133"/>
      <c r="E24" s="144"/>
    </row>
    <row r="25" spans="1:5" ht="12.75" customHeight="1">
      <c r="A25" s="188" t="s">
        <v>290</v>
      </c>
      <c r="B25" s="133" t="s">
        <v>191</v>
      </c>
      <c r="C25" s="134" t="s">
        <v>196</v>
      </c>
      <c r="D25" s="133" t="s">
        <v>191</v>
      </c>
      <c r="E25" s="188" t="s">
        <v>296</v>
      </c>
    </row>
    <row r="26" spans="1:5" ht="12.75">
      <c r="A26" s="143"/>
      <c r="B26" s="132" t="s">
        <v>194</v>
      </c>
      <c r="C26" s="128" t="s">
        <v>207</v>
      </c>
      <c r="D26" s="132"/>
      <c r="E26" s="143"/>
    </row>
    <row r="27" spans="1:5" ht="12.75" customHeight="1">
      <c r="A27" s="143"/>
      <c r="B27" s="132" t="s">
        <v>191</v>
      </c>
      <c r="C27" s="128" t="s">
        <v>208</v>
      </c>
      <c r="D27" s="132" t="s">
        <v>191</v>
      </c>
      <c r="E27" s="188" t="s">
        <v>298</v>
      </c>
    </row>
    <row r="28" spans="1:5" ht="12.75" customHeight="1">
      <c r="A28" s="143"/>
      <c r="B28" s="132"/>
      <c r="D28" s="132"/>
      <c r="E28" s="144"/>
    </row>
    <row r="29" spans="1:5" ht="12.75" customHeight="1">
      <c r="A29" s="188" t="s">
        <v>293</v>
      </c>
      <c r="B29" s="132" t="s">
        <v>191</v>
      </c>
      <c r="C29" s="134" t="s">
        <v>209</v>
      </c>
      <c r="D29" s="133" t="s">
        <v>191</v>
      </c>
      <c r="E29" s="188" t="s">
        <v>297</v>
      </c>
    </row>
    <row r="30" spans="1:5" ht="12.75" customHeight="1">
      <c r="A30" s="143"/>
      <c r="B30" s="132" t="s">
        <v>194</v>
      </c>
      <c r="C30" s="128" t="s">
        <v>207</v>
      </c>
      <c r="D30" s="132"/>
      <c r="E30" s="143"/>
    </row>
    <row r="31" spans="1:5" ht="13.5">
      <c r="A31" s="188" t="s">
        <v>294</v>
      </c>
      <c r="B31" s="132" t="s">
        <v>191</v>
      </c>
      <c r="C31" s="128" t="s">
        <v>210</v>
      </c>
      <c r="D31" s="133" t="s">
        <v>191</v>
      </c>
      <c r="E31" s="188" t="s">
        <v>353</v>
      </c>
    </row>
    <row r="32" ht="12" customHeight="1">
      <c r="B32" s="137" t="s">
        <v>211</v>
      </c>
    </row>
  </sheetData>
  <mergeCells count="4">
    <mergeCell ref="A5:E5"/>
    <mergeCell ref="A2:E2"/>
    <mergeCell ref="A23:E23"/>
    <mergeCell ref="A1:E1"/>
  </mergeCells>
  <hyperlinks>
    <hyperlink ref="E3" location="Índice!B6" display="Volver"/>
    <hyperlink ref="E3:F3" location="Índice!B7" display="Volver al índice"/>
    <hyperlink ref="E4" location="Ejercicios!D121" display="Volver al ejercicio"/>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29"/>
  <sheetViews>
    <sheetView showGridLines="0" view="pageBreakPreview" zoomScale="80" zoomScaleNormal="70" zoomScaleSheetLayoutView="80" workbookViewId="0" topLeftCell="A1">
      <selection activeCell="A1" sqref="A1"/>
    </sheetView>
  </sheetViews>
  <sheetFormatPr defaultColWidth="9.140625" defaultRowHeight="12.75"/>
  <cols>
    <col min="1" max="1" width="8.8515625" style="58" customWidth="1"/>
    <col min="2" max="2" width="8.8515625" style="95" customWidth="1"/>
    <col min="3" max="3" width="24.00390625" style="95" customWidth="1"/>
    <col min="4" max="4" width="2.421875" style="95" customWidth="1"/>
    <col min="5" max="5" width="24.00390625" style="95" customWidth="1"/>
    <col min="6" max="6" width="2.421875" style="95" customWidth="1"/>
    <col min="7" max="7" width="23.7109375" style="95" customWidth="1"/>
    <col min="8" max="8" width="2.421875" style="95" customWidth="1"/>
    <col min="9" max="9" width="25.28125" style="95" customWidth="1"/>
    <col min="10" max="10" width="2.421875" style="95" customWidth="1"/>
    <col min="11" max="11" width="23.7109375" style="95" customWidth="1"/>
    <col min="12" max="12" width="2.421875" style="95" customWidth="1"/>
    <col min="13" max="13" width="24.28125" style="95" customWidth="1"/>
    <col min="14" max="14" width="2.421875" style="58" customWidth="1"/>
    <col min="15" max="16384" width="8.8515625" style="58" customWidth="1"/>
  </cols>
  <sheetData>
    <row r="1" ht="12.75">
      <c r="A1" s="95"/>
    </row>
    <row r="2" spans="3:13" ht="18.75">
      <c r="C2" s="240" t="s">
        <v>355</v>
      </c>
      <c r="D2" s="240"/>
      <c r="E2" s="240"/>
      <c r="F2" s="240"/>
      <c r="G2" s="240"/>
      <c r="H2" s="240"/>
      <c r="I2" s="240"/>
      <c r="J2" s="240"/>
      <c r="K2" s="240"/>
      <c r="L2" s="240"/>
      <c r="M2" s="240"/>
    </row>
    <row r="3" spans="3:13" ht="26.25" customHeight="1">
      <c r="C3" s="239" t="s">
        <v>212</v>
      </c>
      <c r="D3" s="239"/>
      <c r="E3" s="239"/>
      <c r="F3" s="239"/>
      <c r="G3" s="239"/>
      <c r="H3" s="239"/>
      <c r="I3" s="239"/>
      <c r="J3" s="239"/>
      <c r="K3" s="239"/>
      <c r="L3" s="239"/>
      <c r="M3" s="239"/>
    </row>
    <row r="4" spans="3:13" ht="14.25">
      <c r="C4" s="138"/>
      <c r="D4" s="138"/>
      <c r="E4" s="138"/>
      <c r="F4" s="138"/>
      <c r="G4" s="138"/>
      <c r="H4" s="138"/>
      <c r="I4" s="138"/>
      <c r="J4" s="138"/>
      <c r="K4" s="138"/>
      <c r="L4" s="138"/>
      <c r="M4" s="158" t="s">
        <v>2</v>
      </c>
    </row>
    <row r="5" spans="3:13" ht="14.25">
      <c r="C5" s="138"/>
      <c r="D5" s="138"/>
      <c r="E5" s="138"/>
      <c r="F5" s="138"/>
      <c r="G5" s="138"/>
      <c r="H5" s="138"/>
      <c r="I5" s="138"/>
      <c r="J5" s="138"/>
      <c r="K5" s="138"/>
      <c r="L5" s="138"/>
      <c r="M5" s="158" t="s">
        <v>0</v>
      </c>
    </row>
    <row r="6" spans="3:14" ht="79.5" customHeight="1">
      <c r="C6" s="152" t="s">
        <v>49</v>
      </c>
      <c r="D6" s="189"/>
      <c r="E6" s="152" t="s">
        <v>356</v>
      </c>
      <c r="F6" s="189"/>
      <c r="G6" s="152" t="s">
        <v>299</v>
      </c>
      <c r="H6" s="189"/>
      <c r="I6" s="152" t="s">
        <v>300</v>
      </c>
      <c r="J6" s="152"/>
      <c r="K6" s="152" t="s">
        <v>354</v>
      </c>
      <c r="L6" s="152"/>
      <c r="M6" s="152" t="s">
        <v>301</v>
      </c>
      <c r="N6" s="122"/>
    </row>
    <row r="7" spans="2:13" ht="12.75">
      <c r="B7" s="140"/>
      <c r="C7" s="148"/>
      <c r="D7" s="148"/>
      <c r="E7" s="148"/>
      <c r="F7" s="148"/>
      <c r="G7" s="148"/>
      <c r="H7" s="99"/>
      <c r="I7" s="148"/>
      <c r="J7" s="148"/>
      <c r="K7" s="148"/>
      <c r="L7" s="148"/>
      <c r="M7" s="148"/>
    </row>
    <row r="8" spans="3:17" ht="79.5" customHeight="1">
      <c r="C8" s="146" t="s">
        <v>102</v>
      </c>
      <c r="D8" s="99"/>
      <c r="E8" s="146" t="s">
        <v>102</v>
      </c>
      <c r="F8" s="147"/>
      <c r="G8" s="146" t="s">
        <v>102</v>
      </c>
      <c r="H8" s="147"/>
      <c r="I8" s="146" t="s">
        <v>102</v>
      </c>
      <c r="J8" s="147"/>
      <c r="K8" s="146" t="s">
        <v>102</v>
      </c>
      <c r="L8" s="147"/>
      <c r="M8" s="146" t="s">
        <v>102</v>
      </c>
      <c r="N8" s="139"/>
      <c r="O8" s="139"/>
      <c r="P8" s="139"/>
      <c r="Q8" s="139"/>
    </row>
    <row r="9" spans="2:17" ht="12.75">
      <c r="B9" s="140"/>
      <c r="C9" s="148"/>
      <c r="D9" s="148"/>
      <c r="E9" s="148"/>
      <c r="F9" s="148"/>
      <c r="G9" s="148"/>
      <c r="H9" s="148"/>
      <c r="I9" s="148"/>
      <c r="J9" s="148"/>
      <c r="K9" s="148"/>
      <c r="L9" s="148"/>
      <c r="M9" s="148"/>
      <c r="N9" s="140"/>
      <c r="O9" s="140"/>
      <c r="P9" s="140"/>
      <c r="Q9" s="140"/>
    </row>
    <row r="10" spans="3:17" ht="12.75">
      <c r="C10" s="99"/>
      <c r="D10" s="99"/>
      <c r="E10" s="99"/>
      <c r="F10" s="99"/>
      <c r="G10" s="99"/>
      <c r="H10" s="99"/>
      <c r="I10" s="99"/>
      <c r="J10" s="99"/>
      <c r="K10" s="99"/>
      <c r="L10" s="99"/>
      <c r="M10" s="99"/>
      <c r="N10" s="95"/>
      <c r="O10" s="95"/>
      <c r="P10" s="95"/>
      <c r="Q10" s="95"/>
    </row>
    <row r="11" spans="2:17" ht="79.5" customHeight="1">
      <c r="B11" s="140"/>
      <c r="C11" s="146" t="s">
        <v>213</v>
      </c>
      <c r="D11" s="149"/>
      <c r="E11" s="146" t="s">
        <v>213</v>
      </c>
      <c r="F11" s="147"/>
      <c r="G11" s="146" t="s">
        <v>213</v>
      </c>
      <c r="H11" s="147"/>
      <c r="I11" s="146" t="s">
        <v>213</v>
      </c>
      <c r="J11" s="147"/>
      <c r="K11" s="146" t="s">
        <v>213</v>
      </c>
      <c r="L11" s="147"/>
      <c r="M11" s="146" t="s">
        <v>213</v>
      </c>
      <c r="N11" s="139"/>
      <c r="O11" s="139"/>
      <c r="P11" s="139"/>
      <c r="Q11" s="139"/>
    </row>
    <row r="12" spans="2:15" ht="12.75">
      <c r="B12" s="141"/>
      <c r="C12" s="99"/>
      <c r="D12" s="99"/>
      <c r="E12" s="99"/>
      <c r="F12" s="99"/>
      <c r="G12" s="99"/>
      <c r="H12" s="99"/>
      <c r="I12" s="148"/>
      <c r="J12" s="149"/>
      <c r="K12" s="148"/>
      <c r="L12" s="149"/>
      <c r="M12" s="148"/>
      <c r="O12" s="140"/>
    </row>
    <row r="13" spans="3:15" ht="79.5" customHeight="1">
      <c r="C13" s="148"/>
      <c r="D13" s="99"/>
      <c r="E13" s="148"/>
      <c r="F13" s="99"/>
      <c r="G13" s="99"/>
      <c r="H13" s="99"/>
      <c r="I13" s="146" t="s">
        <v>214</v>
      </c>
      <c r="J13" s="99"/>
      <c r="K13" s="146" t="s">
        <v>214</v>
      </c>
      <c r="L13" s="99"/>
      <c r="M13" s="146" t="s">
        <v>214</v>
      </c>
      <c r="O13" s="139"/>
    </row>
    <row r="14" spans="3:13" ht="12.75">
      <c r="C14" s="99"/>
      <c r="D14" s="99"/>
      <c r="E14" s="99"/>
      <c r="F14" s="99"/>
      <c r="G14" s="99"/>
      <c r="H14" s="99"/>
      <c r="I14" s="148"/>
      <c r="J14" s="99"/>
      <c r="K14" s="99"/>
      <c r="L14" s="99"/>
      <c r="M14" s="99"/>
    </row>
    <row r="15" spans="3:13" ht="79.5" customHeight="1">
      <c r="C15" s="148"/>
      <c r="D15" s="99"/>
      <c r="E15" s="148"/>
      <c r="F15" s="99"/>
      <c r="G15" s="148"/>
      <c r="H15" s="99"/>
      <c r="I15" s="99"/>
      <c r="J15" s="99"/>
      <c r="K15" s="146" t="s">
        <v>215</v>
      </c>
      <c r="L15" s="99"/>
      <c r="M15" s="146" t="s">
        <v>215</v>
      </c>
    </row>
    <row r="16" spans="3:13" ht="12.75">
      <c r="C16" s="99"/>
      <c r="D16" s="99"/>
      <c r="E16" s="99"/>
      <c r="F16" s="99"/>
      <c r="G16" s="99"/>
      <c r="H16" s="99"/>
      <c r="I16" s="148"/>
      <c r="J16" s="99"/>
      <c r="K16" s="99"/>
      <c r="L16" s="99"/>
      <c r="M16" s="99"/>
    </row>
    <row r="17" spans="3:13" ht="79.5" customHeight="1">
      <c r="C17" s="150"/>
      <c r="D17" s="99"/>
      <c r="E17" s="99"/>
      <c r="F17" s="99"/>
      <c r="G17" s="99"/>
      <c r="H17" s="99"/>
      <c r="I17" s="148"/>
      <c r="J17" s="99"/>
      <c r="K17" s="146" t="s">
        <v>216</v>
      </c>
      <c r="L17" s="99"/>
      <c r="M17" s="146" t="s">
        <v>216</v>
      </c>
    </row>
    <row r="18" spans="3:13" ht="12.75">
      <c r="C18" s="99"/>
      <c r="D18" s="99"/>
      <c r="E18" s="99"/>
      <c r="F18" s="99"/>
      <c r="G18" s="99"/>
      <c r="H18" s="99"/>
      <c r="I18" s="99"/>
      <c r="J18" s="99"/>
      <c r="K18" s="148"/>
      <c r="L18" s="148"/>
      <c r="M18" s="148"/>
    </row>
    <row r="19" spans="3:13" ht="79.5" customHeight="1">
      <c r="C19" s="151" t="s">
        <v>220</v>
      </c>
      <c r="D19" s="99"/>
      <c r="E19" s="151" t="s">
        <v>220</v>
      </c>
      <c r="F19" s="99"/>
      <c r="G19" s="99"/>
      <c r="H19" s="99"/>
      <c r="I19" s="99"/>
      <c r="J19" s="99"/>
      <c r="K19" s="148"/>
      <c r="L19" s="148"/>
      <c r="M19" s="151" t="s">
        <v>220</v>
      </c>
    </row>
    <row r="20" spans="3:13" ht="12.75" customHeight="1">
      <c r="C20" s="99"/>
      <c r="D20" s="99"/>
      <c r="E20" s="99"/>
      <c r="F20" s="99"/>
      <c r="G20" s="99"/>
      <c r="H20" s="99"/>
      <c r="I20" s="99"/>
      <c r="J20" s="99"/>
      <c r="K20" s="148"/>
      <c r="L20" s="148"/>
      <c r="M20" s="152"/>
    </row>
    <row r="21" spans="3:13" ht="79.5" customHeight="1">
      <c r="C21" s="151" t="s">
        <v>221</v>
      </c>
      <c r="D21" s="99"/>
      <c r="E21" s="151" t="s">
        <v>221</v>
      </c>
      <c r="F21" s="99"/>
      <c r="G21" s="152"/>
      <c r="H21" s="99"/>
      <c r="I21" s="99"/>
      <c r="J21" s="99"/>
      <c r="K21" s="148"/>
      <c r="L21" s="148"/>
      <c r="M21" s="148"/>
    </row>
    <row r="22" spans="3:13" ht="12.75">
      <c r="C22" s="99"/>
      <c r="D22" s="99"/>
      <c r="E22" s="99"/>
      <c r="F22" s="99"/>
      <c r="G22" s="99"/>
      <c r="H22" s="99"/>
      <c r="I22" s="99"/>
      <c r="J22" s="99"/>
      <c r="K22" s="148"/>
      <c r="L22" s="148"/>
      <c r="M22" s="148"/>
    </row>
    <row r="23" spans="3:13" ht="79.5" customHeight="1">
      <c r="C23" s="146" t="s">
        <v>217</v>
      </c>
      <c r="D23" s="99"/>
      <c r="E23" s="146" t="s">
        <v>217</v>
      </c>
      <c r="F23" s="99"/>
      <c r="G23" s="99"/>
      <c r="H23" s="99"/>
      <c r="I23" s="99"/>
      <c r="J23" s="99"/>
      <c r="K23" s="148"/>
      <c r="L23" s="148"/>
      <c r="M23" s="148"/>
    </row>
    <row r="24" spans="3:14" ht="12.75">
      <c r="C24" s="99"/>
      <c r="D24" s="99"/>
      <c r="E24" s="99"/>
      <c r="F24" s="99"/>
      <c r="G24" s="99"/>
      <c r="H24" s="99"/>
      <c r="I24" s="99"/>
      <c r="J24" s="99"/>
      <c r="K24" s="148"/>
      <c r="L24" s="148"/>
      <c r="M24" s="148"/>
      <c r="N24" s="122"/>
    </row>
    <row r="25" spans="3:13" ht="79.5" customHeight="1">
      <c r="C25" s="151" t="s">
        <v>357</v>
      </c>
      <c r="D25" s="99"/>
      <c r="E25" s="151" t="s">
        <v>357</v>
      </c>
      <c r="F25" s="99"/>
      <c r="G25" s="99"/>
      <c r="H25" s="99"/>
      <c r="I25" s="99"/>
      <c r="J25" s="99"/>
      <c r="K25" s="148"/>
      <c r="L25" s="148"/>
      <c r="M25" s="148"/>
    </row>
    <row r="26" spans="3:13" ht="12.75">
      <c r="C26" s="99"/>
      <c r="D26" s="99"/>
      <c r="E26" s="99"/>
      <c r="F26" s="99"/>
      <c r="G26" s="99"/>
      <c r="H26" s="99"/>
      <c r="I26" s="99"/>
      <c r="J26" s="99"/>
      <c r="K26" s="148"/>
      <c r="L26" s="148"/>
      <c r="M26" s="148"/>
    </row>
    <row r="27" spans="3:13" ht="79.5" customHeight="1">
      <c r="C27" s="146" t="s">
        <v>218</v>
      </c>
      <c r="D27" s="99"/>
      <c r="E27" s="146" t="s">
        <v>218</v>
      </c>
      <c r="F27" s="99"/>
      <c r="G27" s="99"/>
      <c r="H27" s="99"/>
      <c r="I27" s="99"/>
      <c r="J27" s="99"/>
      <c r="K27" s="148"/>
      <c r="L27" s="148"/>
      <c r="M27" s="148"/>
    </row>
    <row r="28" spans="3:13" ht="12.75">
      <c r="C28" s="99"/>
      <c r="D28" s="99"/>
      <c r="E28" s="99"/>
      <c r="F28" s="99"/>
      <c r="G28" s="99"/>
      <c r="H28" s="99"/>
      <c r="I28" s="99"/>
      <c r="J28" s="99"/>
      <c r="K28" s="148"/>
      <c r="L28" s="148"/>
      <c r="M28" s="148"/>
    </row>
    <row r="29" spans="3:13" ht="79.5" customHeight="1">
      <c r="C29" s="99"/>
      <c r="D29" s="99"/>
      <c r="E29" s="151" t="s">
        <v>222</v>
      </c>
      <c r="F29" s="99"/>
      <c r="G29" s="99"/>
      <c r="H29" s="99"/>
      <c r="I29" s="99"/>
      <c r="J29" s="99"/>
      <c r="K29" s="99"/>
      <c r="L29" s="148"/>
      <c r="M29" s="148"/>
    </row>
  </sheetData>
  <mergeCells count="2">
    <mergeCell ref="C3:M3"/>
    <mergeCell ref="C2:M2"/>
  </mergeCells>
  <hyperlinks>
    <hyperlink ref="M4" location="Índice!B7" display="Volver al índice"/>
    <hyperlink ref="M5" location="Ejercicios!E121" display="Volver al ejercicio"/>
  </hyperlinks>
  <printOptions horizontalCentered="1" verticalCentered="1"/>
  <pageMargins left="0.75" right="0.75" top="1" bottom="1" header="0.5" footer="0.5"/>
  <pageSetup fitToHeight="1" fitToWidth="1" horizontalDpi="600" verticalDpi="600" orientation="landscape" scale="3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54"/>
  <sheetViews>
    <sheetView showGridLines="0" view="pageBreakPreview" zoomScale="80" zoomScaleSheetLayoutView="80" workbookViewId="0" topLeftCell="A1">
      <selection activeCell="A1" sqref="A1"/>
    </sheetView>
  </sheetViews>
  <sheetFormatPr defaultColWidth="9.140625" defaultRowHeight="12.75"/>
  <cols>
    <col min="1" max="1" width="3.57421875" style="1" customWidth="1"/>
    <col min="2" max="2" width="5.8515625" style="176" customWidth="1"/>
    <col min="3" max="3" width="3.57421875" style="28" customWidth="1"/>
    <col min="4" max="4" width="19.7109375" style="1" customWidth="1"/>
    <col min="5" max="5" width="13.140625" style="1" customWidth="1"/>
    <col min="6" max="6" width="25.8515625" style="1" customWidth="1"/>
    <col min="7" max="7" width="13.7109375" style="1" customWidth="1"/>
    <col min="8" max="8" width="5.8515625" style="1" customWidth="1"/>
    <col min="9" max="9" width="8.8515625" style="1" customWidth="1"/>
    <col min="10" max="10" width="8.8515625" style="33" customWidth="1"/>
    <col min="11" max="11" width="10.8515625" style="33" customWidth="1"/>
    <col min="12" max="12" width="7.7109375" style="1" customWidth="1"/>
    <col min="13" max="13" width="4.28125" style="1" customWidth="1"/>
    <col min="14" max="14" width="8.8515625" style="1" customWidth="1"/>
    <col min="15" max="15" width="11.421875" style="1" bestFit="1" customWidth="1"/>
    <col min="16" max="16384" width="8.8515625" style="1" customWidth="1"/>
  </cols>
  <sheetData>
    <row r="1" ht="12.75">
      <c r="A1" s="9"/>
    </row>
    <row r="2" spans="2:12" ht="12.75">
      <c r="B2" s="193"/>
      <c r="C2" s="193"/>
      <c r="D2" s="193"/>
      <c r="F2" s="24"/>
      <c r="G2" s="24"/>
      <c r="H2" s="24"/>
      <c r="I2" s="24"/>
      <c r="J2" s="24"/>
      <c r="K2" s="24"/>
      <c r="L2" s="24" t="s">
        <v>14</v>
      </c>
    </row>
    <row r="3" ht="12.75"/>
    <row r="4" spans="2:12" s="25" customFormat="1" ht="12.75">
      <c r="B4" s="176"/>
      <c r="C4" s="28"/>
      <c r="K4" s="26"/>
      <c r="L4" s="26" t="s">
        <v>2</v>
      </c>
    </row>
    <row r="5" spans="2:11" s="25" customFormat="1" ht="12.75">
      <c r="B5" s="176"/>
      <c r="C5" s="28"/>
      <c r="J5" s="26"/>
      <c r="K5" s="26"/>
    </row>
    <row r="6" spans="2:12" s="25" customFormat="1" ht="18.75">
      <c r="B6" s="204" t="s">
        <v>4</v>
      </c>
      <c r="C6" s="204"/>
      <c r="D6" s="204"/>
      <c r="E6" s="204"/>
      <c r="F6" s="204"/>
      <c r="G6" s="204"/>
      <c r="H6" s="204"/>
      <c r="I6" s="204"/>
      <c r="J6" s="204"/>
      <c r="K6" s="204"/>
      <c r="L6" s="204"/>
    </row>
    <row r="7" spans="2:11" s="25" customFormat="1" ht="12.75">
      <c r="B7" s="176"/>
      <c r="C7" s="28"/>
      <c r="J7" s="31"/>
      <c r="K7" s="31"/>
    </row>
    <row r="8" spans="2:12" s="25" customFormat="1" ht="12.75" customHeight="1">
      <c r="B8" s="251">
        <v>5.1</v>
      </c>
      <c r="C8" s="252" t="s">
        <v>12</v>
      </c>
      <c r="D8" s="190" t="s">
        <v>80</v>
      </c>
      <c r="E8" s="191"/>
      <c r="F8" s="191"/>
      <c r="G8" s="191"/>
      <c r="H8" s="191"/>
      <c r="I8" s="191"/>
      <c r="J8" s="191"/>
      <c r="K8" s="191"/>
      <c r="L8" s="209"/>
    </row>
    <row r="9" spans="2:12" s="25" customFormat="1" ht="12.75" customHeight="1">
      <c r="B9" s="251"/>
      <c r="C9" s="252"/>
      <c r="D9" s="191"/>
      <c r="E9" s="191"/>
      <c r="F9" s="191"/>
      <c r="G9" s="191"/>
      <c r="H9" s="191"/>
      <c r="I9" s="191"/>
      <c r="J9" s="191"/>
      <c r="K9" s="191"/>
      <c r="L9" s="209"/>
    </row>
    <row r="10" spans="2:11" s="25" customFormat="1" ht="12.75">
      <c r="B10" s="251"/>
      <c r="C10" s="252"/>
      <c r="D10" s="58"/>
      <c r="E10" s="76"/>
      <c r="F10" s="76"/>
      <c r="G10" s="76"/>
      <c r="H10" s="76"/>
      <c r="I10" s="76"/>
      <c r="J10" s="27"/>
      <c r="K10" s="27"/>
    </row>
    <row r="11" spans="2:11" s="25" customFormat="1" ht="13.5" thickBot="1">
      <c r="B11" s="251"/>
      <c r="C11" s="252"/>
      <c r="D11" s="121"/>
      <c r="E11" s="121"/>
      <c r="F11" s="83"/>
      <c r="G11" s="83"/>
      <c r="H11" s="83"/>
      <c r="I11" s="76"/>
      <c r="J11" s="27"/>
      <c r="K11" s="27"/>
    </row>
    <row r="12" spans="2:11" s="25" customFormat="1" ht="12.75" customHeight="1">
      <c r="B12" s="251"/>
      <c r="C12" s="252"/>
      <c r="D12" s="210" t="s">
        <v>81</v>
      </c>
      <c r="E12" s="210"/>
      <c r="F12" s="210"/>
      <c r="G12" s="184" t="s">
        <v>82</v>
      </c>
      <c r="H12" s="84">
        <v>130</v>
      </c>
      <c r="I12" s="76"/>
      <c r="J12" s="27"/>
      <c r="K12" s="27"/>
    </row>
    <row r="13" spans="2:11" s="25" customFormat="1" ht="13.5">
      <c r="B13" s="251"/>
      <c r="C13" s="252"/>
      <c r="D13" s="210" t="s">
        <v>83</v>
      </c>
      <c r="E13" s="210"/>
      <c r="F13" s="210"/>
      <c r="G13" s="185" t="s">
        <v>279</v>
      </c>
      <c r="H13" s="72">
        <v>20</v>
      </c>
      <c r="I13" s="76"/>
      <c r="J13" s="27"/>
      <c r="K13" s="27"/>
    </row>
    <row r="14" spans="2:11" s="25" customFormat="1" ht="13.5">
      <c r="B14" s="251"/>
      <c r="C14" s="252"/>
      <c r="D14" s="210" t="s">
        <v>84</v>
      </c>
      <c r="E14" s="210"/>
      <c r="F14" s="210"/>
      <c r="G14" s="184" t="s">
        <v>85</v>
      </c>
      <c r="H14" s="72">
        <v>120</v>
      </c>
      <c r="I14" s="76"/>
      <c r="J14" s="27"/>
      <c r="K14" s="27"/>
    </row>
    <row r="15" spans="2:11" s="25" customFormat="1" ht="13.5">
      <c r="B15" s="251"/>
      <c r="C15" s="252"/>
      <c r="D15" s="161" t="s">
        <v>86</v>
      </c>
      <c r="E15" s="161"/>
      <c r="F15" s="161"/>
      <c r="G15" s="184" t="s">
        <v>87</v>
      </c>
      <c r="H15" s="72">
        <v>10</v>
      </c>
      <c r="I15" s="76"/>
      <c r="J15" s="27"/>
      <c r="K15" s="27"/>
    </row>
    <row r="16" spans="2:11" s="25" customFormat="1" ht="13.5">
      <c r="B16" s="251"/>
      <c r="C16" s="252"/>
      <c r="D16" s="210" t="s">
        <v>88</v>
      </c>
      <c r="E16" s="210"/>
      <c r="F16" s="210"/>
      <c r="G16" s="184" t="s">
        <v>89</v>
      </c>
      <c r="H16" s="72">
        <v>25</v>
      </c>
      <c r="I16" s="76"/>
      <c r="J16" s="27"/>
      <c r="K16" s="27"/>
    </row>
    <row r="17" spans="2:11" s="25" customFormat="1" ht="13.5">
      <c r="B17" s="251"/>
      <c r="C17" s="252"/>
      <c r="D17" s="210" t="s">
        <v>90</v>
      </c>
      <c r="E17" s="210"/>
      <c r="F17" s="210"/>
      <c r="G17" s="184" t="s">
        <v>91</v>
      </c>
      <c r="H17" s="72">
        <v>25</v>
      </c>
      <c r="I17" s="76"/>
      <c r="J17" s="27"/>
      <c r="K17" s="27"/>
    </row>
    <row r="18" spans="2:11" s="25" customFormat="1" ht="13.5">
      <c r="B18" s="251"/>
      <c r="C18" s="252"/>
      <c r="D18" s="210" t="s">
        <v>92</v>
      </c>
      <c r="E18" s="210"/>
      <c r="F18" s="210"/>
      <c r="G18" s="184" t="s">
        <v>93</v>
      </c>
      <c r="H18" s="72">
        <v>40</v>
      </c>
      <c r="I18" s="76"/>
      <c r="J18" s="27"/>
      <c r="K18" s="27"/>
    </row>
    <row r="19" spans="2:11" s="25" customFormat="1" ht="14.25" thickBot="1">
      <c r="B19" s="251"/>
      <c r="C19" s="252"/>
      <c r="D19" s="192" t="s">
        <v>182</v>
      </c>
      <c r="E19" s="192"/>
      <c r="F19" s="192"/>
      <c r="G19" s="186" t="s">
        <v>94</v>
      </c>
      <c r="H19" s="87">
        <v>10</v>
      </c>
      <c r="I19" s="76"/>
      <c r="J19" s="27"/>
      <c r="K19" s="27"/>
    </row>
    <row r="20" spans="2:11" s="25" customFormat="1" ht="12.75">
      <c r="B20" s="251"/>
      <c r="C20" s="252"/>
      <c r="F20"/>
      <c r="G20"/>
      <c r="H20"/>
      <c r="I20" s="76"/>
      <c r="J20" s="27"/>
      <c r="K20" s="27"/>
    </row>
    <row r="21" spans="2:11" s="25" customFormat="1" ht="12.75">
      <c r="B21" s="251"/>
      <c r="C21" s="252"/>
      <c r="D21" s="27"/>
      <c r="E21" s="27"/>
      <c r="F21" s="27"/>
      <c r="G21" s="27"/>
      <c r="H21" s="27"/>
      <c r="I21" s="27"/>
      <c r="J21" s="27"/>
      <c r="K21" s="27"/>
    </row>
    <row r="22" spans="2:12" s="25" customFormat="1" ht="12.75" customHeight="1">
      <c r="B22" s="251"/>
      <c r="C22" s="252"/>
      <c r="D22" s="164" t="s">
        <v>2</v>
      </c>
      <c r="E22" s="27"/>
      <c r="F22" s="27"/>
      <c r="G22" s="27"/>
      <c r="H22" s="27"/>
      <c r="I22" s="27"/>
      <c r="K22" s="206" t="s">
        <v>32</v>
      </c>
      <c r="L22" s="206"/>
    </row>
    <row r="23" spans="2:11" s="25" customFormat="1" ht="12.75" customHeight="1">
      <c r="B23" s="251"/>
      <c r="C23" s="252"/>
      <c r="E23" s="27"/>
      <c r="F23" s="27"/>
      <c r="G23" s="27"/>
      <c r="H23" s="27"/>
      <c r="I23" s="27"/>
      <c r="J23" s="26"/>
      <c r="K23" s="26"/>
    </row>
    <row r="24" spans="2:12" s="25" customFormat="1" ht="12.75" customHeight="1">
      <c r="B24" s="251">
        <v>5.2</v>
      </c>
      <c r="C24" s="252" t="s">
        <v>12</v>
      </c>
      <c r="D24" s="207" t="s">
        <v>240</v>
      </c>
      <c r="E24" s="208"/>
      <c r="F24" s="208"/>
      <c r="G24" s="208"/>
      <c r="H24" s="208"/>
      <c r="I24" s="208"/>
      <c r="J24" s="208"/>
      <c r="K24" s="208"/>
      <c r="L24" s="209"/>
    </row>
    <row r="25" spans="2:12" s="25" customFormat="1" ht="12.75" customHeight="1">
      <c r="B25" s="251"/>
      <c r="C25" s="252"/>
      <c r="D25" s="208"/>
      <c r="E25" s="208"/>
      <c r="F25" s="208"/>
      <c r="G25" s="208"/>
      <c r="H25" s="208"/>
      <c r="I25" s="208"/>
      <c r="J25" s="208"/>
      <c r="K25" s="208"/>
      <c r="L25" s="209"/>
    </row>
    <row r="26" spans="2:3" s="25" customFormat="1" ht="12.75" customHeight="1">
      <c r="B26" s="251"/>
      <c r="C26" s="252"/>
    </row>
    <row r="27" spans="2:12" s="25" customFormat="1" ht="12.75" customHeight="1">
      <c r="B27" s="251"/>
      <c r="C27" s="252"/>
      <c r="D27" s="164" t="s">
        <v>2</v>
      </c>
      <c r="E27" s="27"/>
      <c r="F27" s="27"/>
      <c r="G27" s="27"/>
      <c r="H27" s="27"/>
      <c r="I27" s="27"/>
      <c r="K27" s="206" t="s">
        <v>33</v>
      </c>
      <c r="L27" s="206"/>
    </row>
    <row r="28" spans="2:11" s="25" customFormat="1" ht="12.75">
      <c r="B28" s="251"/>
      <c r="C28" s="252"/>
      <c r="D28" s="27"/>
      <c r="E28" s="27"/>
      <c r="F28" s="27"/>
      <c r="G28" s="27"/>
      <c r="H28" s="27"/>
      <c r="I28" s="27"/>
      <c r="J28" s="27"/>
      <c r="K28" s="27"/>
    </row>
    <row r="29" spans="2:11" s="25" customFormat="1" ht="12" customHeight="1">
      <c r="B29" s="251"/>
      <c r="C29" s="252"/>
      <c r="D29" s="27"/>
      <c r="E29" s="27"/>
      <c r="F29" s="27"/>
      <c r="G29" s="27"/>
      <c r="H29" s="27"/>
      <c r="I29" s="27"/>
      <c r="J29" s="32"/>
      <c r="K29" s="32"/>
    </row>
    <row r="30" spans="2:12" s="25" customFormat="1" ht="12.75">
      <c r="B30" s="251">
        <v>5.3</v>
      </c>
      <c r="C30" s="253" t="s">
        <v>12</v>
      </c>
      <c r="D30" s="210" t="s">
        <v>95</v>
      </c>
      <c r="E30" s="210"/>
      <c r="F30" s="210"/>
      <c r="G30" s="210"/>
      <c r="H30" s="210"/>
      <c r="I30" s="210"/>
      <c r="J30" s="210"/>
      <c r="K30" s="210"/>
      <c r="L30" s="210"/>
    </row>
    <row r="31" spans="2:11" s="25" customFormat="1" ht="15" customHeight="1">
      <c r="B31" s="254"/>
      <c r="C31" s="255"/>
      <c r="D31" s="100" t="s">
        <v>241</v>
      </c>
      <c r="K31" s="54"/>
    </row>
    <row r="32" spans="2:11" s="25" customFormat="1" ht="12.75">
      <c r="B32" s="254"/>
      <c r="C32" s="255"/>
      <c r="D32" s="100" t="s">
        <v>183</v>
      </c>
      <c r="E32" s="54"/>
      <c r="F32" s="54"/>
      <c r="G32" s="54"/>
      <c r="H32" s="54"/>
      <c r="I32" s="54"/>
      <c r="J32" s="54"/>
      <c r="K32" s="54"/>
    </row>
    <row r="33" spans="2:16" s="25" customFormat="1" ht="15" customHeight="1">
      <c r="B33" s="254"/>
      <c r="C33" s="255"/>
      <c r="D33" s="100" t="s">
        <v>242</v>
      </c>
      <c r="E33" s="54"/>
      <c r="F33" s="54"/>
      <c r="G33" s="54"/>
      <c r="H33" s="54"/>
      <c r="I33" s="54"/>
      <c r="J33" s="54"/>
      <c r="K33" s="54"/>
      <c r="P33" s="51"/>
    </row>
    <row r="34" spans="2:11" s="25" customFormat="1" ht="13.5" customHeight="1">
      <c r="B34" s="254"/>
      <c r="C34" s="255"/>
      <c r="D34" s="100" t="s">
        <v>184</v>
      </c>
      <c r="E34" s="54"/>
      <c r="F34" s="54"/>
      <c r="G34" s="54"/>
      <c r="H34" s="54"/>
      <c r="I34" s="54"/>
      <c r="J34" s="54"/>
      <c r="K34" s="54"/>
    </row>
    <row r="35" spans="2:11" s="25" customFormat="1" ht="13.5" customHeight="1">
      <c r="B35" s="254"/>
      <c r="C35" s="255"/>
      <c r="D35" s="100" t="s">
        <v>243</v>
      </c>
      <c r="E35" s="54"/>
      <c r="F35" s="54"/>
      <c r="G35" s="54"/>
      <c r="H35" s="54"/>
      <c r="I35" s="54"/>
      <c r="J35" s="54"/>
      <c r="K35" s="54"/>
    </row>
    <row r="36" spans="2:11" s="25" customFormat="1" ht="13.5" customHeight="1">
      <c r="B36" s="254"/>
      <c r="C36" s="255"/>
      <c r="J36" s="54"/>
      <c r="K36" s="54"/>
    </row>
    <row r="37" spans="2:12" s="25" customFormat="1" ht="13.5" customHeight="1">
      <c r="B37" s="254"/>
      <c r="C37" s="255"/>
      <c r="D37" s="164" t="s">
        <v>2</v>
      </c>
      <c r="E37" s="54"/>
      <c r="F37" s="54"/>
      <c r="G37" s="54"/>
      <c r="H37" s="54"/>
      <c r="I37" s="54"/>
      <c r="K37" s="206" t="s">
        <v>34</v>
      </c>
      <c r="L37" s="206"/>
    </row>
    <row r="38" spans="2:11" s="25" customFormat="1" ht="13.5" customHeight="1">
      <c r="B38" s="254"/>
      <c r="C38" s="255"/>
      <c r="D38" s="54"/>
      <c r="E38" s="54"/>
      <c r="F38" s="54"/>
      <c r="G38" s="54"/>
      <c r="H38" s="54"/>
      <c r="I38" s="54"/>
      <c r="J38" s="55"/>
      <c r="K38" s="55"/>
    </row>
    <row r="39" spans="2:12" s="25" customFormat="1" ht="12.75" customHeight="1">
      <c r="B39" s="251">
        <v>5.4</v>
      </c>
      <c r="C39" s="256" t="s">
        <v>304</v>
      </c>
      <c r="D39" s="190" t="s">
        <v>96</v>
      </c>
      <c r="E39" s="194"/>
      <c r="F39" s="194"/>
      <c r="G39" s="194"/>
      <c r="H39" s="194"/>
      <c r="I39" s="194"/>
      <c r="J39" s="194"/>
      <c r="K39" s="194"/>
      <c r="L39" s="194"/>
    </row>
    <row r="40" spans="2:12" s="25" customFormat="1" ht="12.75" customHeight="1">
      <c r="B40" s="251"/>
      <c r="C40" s="253"/>
      <c r="D40" s="194"/>
      <c r="E40" s="194"/>
      <c r="F40" s="194"/>
      <c r="G40" s="194"/>
      <c r="H40" s="194"/>
      <c r="I40" s="194"/>
      <c r="J40" s="194"/>
      <c r="K40" s="194"/>
      <c r="L40" s="194"/>
    </row>
    <row r="41" spans="2:11" s="25" customFormat="1" ht="12.75" customHeight="1">
      <c r="B41" s="251"/>
      <c r="C41" s="253"/>
      <c r="D41" s="38"/>
      <c r="E41" s="49"/>
      <c r="F41" s="49"/>
      <c r="G41" s="49"/>
      <c r="H41" s="49"/>
      <c r="I41" s="49"/>
      <c r="J41" s="49"/>
      <c r="K41" s="8"/>
    </row>
    <row r="42" spans="2:14" s="25" customFormat="1" ht="12.75" customHeight="1">
      <c r="B42" s="251"/>
      <c r="C42" s="253"/>
      <c r="D42" s="195" t="s">
        <v>97</v>
      </c>
      <c r="E42" s="195"/>
      <c r="F42" s="195"/>
      <c r="G42" s="195"/>
      <c r="H42" s="195"/>
      <c r="I42" s="195"/>
      <c r="J42" s="195"/>
      <c r="K42" s="195"/>
      <c r="L42" s="195"/>
      <c r="M42" s="88"/>
      <c r="N42" s="88"/>
    </row>
    <row r="43" spans="2:14" s="25" customFormat="1" ht="12.75" customHeight="1" thickBot="1">
      <c r="B43" s="251"/>
      <c r="C43" s="253"/>
      <c r="D43" s="77"/>
      <c r="E43" s="77"/>
      <c r="F43" s="77"/>
      <c r="G43" s="77"/>
      <c r="H43" s="77"/>
      <c r="I43" s="77"/>
      <c r="J43" s="77"/>
      <c r="K43" s="77"/>
      <c r="L43" s="77"/>
      <c r="M43" s="122"/>
      <c r="N43" s="122"/>
    </row>
    <row r="44" spans="2:14" s="25" customFormat="1" ht="5.25" customHeight="1">
      <c r="B44" s="251"/>
      <c r="C44" s="253"/>
      <c r="D44" s="119"/>
      <c r="E44" s="119"/>
      <c r="F44" s="119"/>
      <c r="G44" s="119"/>
      <c r="H44" s="119"/>
      <c r="I44" s="119"/>
      <c r="J44" s="119"/>
      <c r="K44" s="119"/>
      <c r="L44" s="119"/>
      <c r="M44" s="122"/>
      <c r="N44" s="122"/>
    </row>
    <row r="45" spans="2:14" s="25" customFormat="1" ht="12.75" customHeight="1">
      <c r="B45" s="251"/>
      <c r="C45" s="253"/>
      <c r="D45" s="196" t="s">
        <v>98</v>
      </c>
      <c r="E45" s="196"/>
      <c r="F45" s="196"/>
      <c r="G45" s="153"/>
      <c r="H45" s="196" t="s">
        <v>99</v>
      </c>
      <c r="I45" s="196"/>
      <c r="J45" s="196"/>
      <c r="K45" s="196"/>
      <c r="L45" s="196"/>
      <c r="M45" s="123"/>
      <c r="N45" s="123"/>
    </row>
    <row r="46" spans="2:14" s="25" customFormat="1" ht="6" customHeight="1" thickBot="1">
      <c r="B46" s="251"/>
      <c r="C46" s="253"/>
      <c r="D46" s="154"/>
      <c r="E46" s="154"/>
      <c r="F46" s="154"/>
      <c r="G46" s="154"/>
      <c r="H46" s="154"/>
      <c r="I46" s="154"/>
      <c r="J46" s="154"/>
      <c r="K46" s="154"/>
      <c r="L46" s="154"/>
      <c r="M46" s="123"/>
      <c r="N46" s="123"/>
    </row>
    <row r="47" spans="2:12" s="25" customFormat="1" ht="12.75" customHeight="1">
      <c r="B47" s="251"/>
      <c r="C47" s="253"/>
      <c r="D47" s="58" t="s">
        <v>100</v>
      </c>
      <c r="E47" s="58"/>
      <c r="F47" s="105">
        <v>25</v>
      </c>
      <c r="H47" s="58" t="s">
        <v>101</v>
      </c>
      <c r="I47" s="58"/>
      <c r="J47" s="58"/>
      <c r="K47" s="58"/>
      <c r="L47" s="105">
        <v>60</v>
      </c>
    </row>
    <row r="48" spans="2:12" s="25" customFormat="1" ht="12.75" customHeight="1">
      <c r="B48" s="251"/>
      <c r="C48" s="253"/>
      <c r="D48" s="58" t="s">
        <v>102</v>
      </c>
      <c r="E48" s="58"/>
      <c r="F48" s="58">
        <v>35</v>
      </c>
      <c r="H48" s="58" t="s">
        <v>103</v>
      </c>
      <c r="I48" s="58"/>
      <c r="J48" s="58"/>
      <c r="K48" s="58"/>
      <c r="L48" s="58"/>
    </row>
    <row r="49" spans="2:12" s="25" customFormat="1" ht="12.75" customHeight="1">
      <c r="B49" s="251"/>
      <c r="C49" s="253"/>
      <c r="D49" s="58"/>
      <c r="E49" s="58"/>
      <c r="F49" s="58"/>
      <c r="H49" s="58"/>
      <c r="I49" s="90" t="s">
        <v>104</v>
      </c>
      <c r="J49" s="58"/>
      <c r="K49" s="58"/>
      <c r="L49" s="58">
        <v>30</v>
      </c>
    </row>
    <row r="50" spans="2:12" s="25" customFormat="1" ht="25.5" customHeight="1">
      <c r="B50" s="251"/>
      <c r="C50" s="253"/>
      <c r="D50" s="211" t="s">
        <v>105</v>
      </c>
      <c r="E50" s="211"/>
      <c r="F50" s="58">
        <v>12</v>
      </c>
      <c r="H50" s="58"/>
      <c r="I50" s="211" t="s">
        <v>106</v>
      </c>
      <c r="J50" s="211"/>
      <c r="K50" s="58"/>
      <c r="L50" s="58">
        <v>10</v>
      </c>
    </row>
    <row r="51" spans="2:12" s="25" customFormat="1" ht="12.75" customHeight="1">
      <c r="B51" s="251"/>
      <c r="C51" s="253"/>
      <c r="D51" s="58" t="s">
        <v>55</v>
      </c>
      <c r="E51" s="58"/>
      <c r="F51" s="58">
        <v>4</v>
      </c>
      <c r="H51" s="58" t="s">
        <v>107</v>
      </c>
      <c r="J51" s="58"/>
      <c r="K51" s="58"/>
      <c r="L51" s="58">
        <v>5</v>
      </c>
    </row>
    <row r="52" spans="2:12" s="25" customFormat="1" ht="12.75" customHeight="1">
      <c r="B52" s="251"/>
      <c r="C52" s="253"/>
      <c r="D52" s="58" t="s">
        <v>108</v>
      </c>
      <c r="E52" s="58"/>
      <c r="F52" s="58">
        <v>36</v>
      </c>
      <c r="H52" s="58" t="s">
        <v>109</v>
      </c>
      <c r="J52" s="58"/>
      <c r="K52" s="58"/>
      <c r="L52" s="58">
        <v>7</v>
      </c>
    </row>
    <row r="53" spans="2:12" s="25" customFormat="1" ht="12.75" customHeight="1">
      <c r="B53" s="251"/>
      <c r="C53" s="253"/>
      <c r="D53" s="64" t="s">
        <v>110</v>
      </c>
      <c r="E53" s="58"/>
      <c r="F53" s="58"/>
      <c r="H53" s="58"/>
      <c r="I53" s="58"/>
      <c r="J53" s="58"/>
      <c r="K53" s="58"/>
      <c r="L53" s="58"/>
    </row>
    <row r="54" spans="2:12" s="25" customFormat="1" ht="12.75" customHeight="1">
      <c r="B54" s="251"/>
      <c r="C54" s="253"/>
      <c r="D54" s="58"/>
      <c r="E54" s="64" t="s">
        <v>111</v>
      </c>
      <c r="F54" s="157">
        <v>9</v>
      </c>
      <c r="H54" s="58"/>
      <c r="I54" s="58"/>
      <c r="J54" s="58"/>
      <c r="K54" s="58"/>
      <c r="L54" s="58"/>
    </row>
    <row r="55" spans="2:12" s="25" customFormat="1" ht="12.75" customHeight="1">
      <c r="B55" s="251"/>
      <c r="C55" s="253"/>
      <c r="D55" s="58"/>
      <c r="E55" s="64" t="s">
        <v>112</v>
      </c>
      <c r="F55" s="58">
        <v>15</v>
      </c>
      <c r="H55" s="58"/>
      <c r="I55" s="58"/>
      <c r="J55" s="58"/>
      <c r="K55" s="58"/>
      <c r="L55" s="58"/>
    </row>
    <row r="56" spans="2:12" s="25" customFormat="1" ht="12.75" customHeight="1">
      <c r="B56" s="251"/>
      <c r="C56" s="253"/>
      <c r="D56" s="64" t="s">
        <v>113</v>
      </c>
      <c r="E56" s="58"/>
      <c r="F56" s="58">
        <v>12</v>
      </c>
      <c r="H56" s="58"/>
      <c r="I56" s="58"/>
      <c r="J56" s="58"/>
      <c r="K56" s="58"/>
      <c r="L56" s="58"/>
    </row>
    <row r="57" spans="2:12" s="25" customFormat="1" ht="12.75" customHeight="1" thickBot="1">
      <c r="B57" s="251"/>
      <c r="C57" s="253"/>
      <c r="D57" s="78" t="s">
        <v>114</v>
      </c>
      <c r="E57" s="78"/>
      <c r="F57" s="92">
        <v>112</v>
      </c>
      <c r="G57" s="121"/>
      <c r="H57" s="78"/>
      <c r="I57" s="78" t="s">
        <v>115</v>
      </c>
      <c r="J57" s="78"/>
      <c r="K57" s="78"/>
      <c r="L57" s="92">
        <f>+SUM(L47:L56)</f>
        <v>112</v>
      </c>
    </row>
    <row r="58" spans="2:14" s="25" customFormat="1" ht="12.75" customHeight="1">
      <c r="B58" s="251"/>
      <c r="C58" s="253"/>
      <c r="D58" s="58"/>
      <c r="E58" s="58"/>
      <c r="F58" s="58"/>
      <c r="G58" s="58"/>
      <c r="H58" s="58"/>
      <c r="I58" s="58"/>
      <c r="J58" s="58"/>
      <c r="K58" s="58"/>
      <c r="L58" s="58"/>
      <c r="M58" s="58"/>
      <c r="N58" s="58"/>
    </row>
    <row r="59" spans="2:14" s="25" customFormat="1" ht="12.75" customHeight="1">
      <c r="B59" s="251"/>
      <c r="C59" s="253"/>
      <c r="D59" s="58"/>
      <c r="E59" s="58"/>
      <c r="F59" s="58"/>
      <c r="G59" s="58"/>
      <c r="H59" s="58"/>
      <c r="I59" s="58"/>
      <c r="J59" s="58"/>
      <c r="K59" s="58"/>
      <c r="L59" s="58"/>
      <c r="M59" s="58"/>
      <c r="N59" s="58"/>
    </row>
    <row r="60" spans="2:14" s="25" customFormat="1" ht="12.75" customHeight="1">
      <c r="B60" s="251"/>
      <c r="C60" s="253"/>
      <c r="D60" s="195" t="s">
        <v>116</v>
      </c>
      <c r="E60" s="195"/>
      <c r="F60" s="195"/>
      <c r="G60" s="195"/>
      <c r="H60" s="195"/>
      <c r="I60" s="195"/>
      <c r="J60" s="195"/>
      <c r="K60" s="195"/>
      <c r="L60" s="195"/>
      <c r="M60" s="88"/>
      <c r="N60" s="88"/>
    </row>
    <row r="61" spans="2:14" s="25" customFormat="1" ht="12.75" customHeight="1" thickBot="1">
      <c r="B61" s="251"/>
      <c r="C61" s="253"/>
      <c r="D61" s="77"/>
      <c r="E61" s="77"/>
      <c r="F61" s="77"/>
      <c r="G61" s="77"/>
      <c r="H61" s="77"/>
      <c r="I61" s="77"/>
      <c r="J61" s="77"/>
      <c r="K61" s="77"/>
      <c r="L61" s="77"/>
      <c r="M61" s="122"/>
      <c r="N61" s="122"/>
    </row>
    <row r="62" spans="2:14" s="25" customFormat="1" ht="6.75" customHeight="1">
      <c r="B62" s="251"/>
      <c r="C62" s="253"/>
      <c r="D62" s="119"/>
      <c r="E62" s="119"/>
      <c r="F62" s="119"/>
      <c r="G62" s="119"/>
      <c r="H62" s="119"/>
      <c r="I62" s="119"/>
      <c r="J62" s="119"/>
      <c r="K62" s="119"/>
      <c r="L62" s="119"/>
      <c r="M62" s="122"/>
      <c r="N62" s="122"/>
    </row>
    <row r="63" spans="2:14" s="25" customFormat="1" ht="12.75" customHeight="1">
      <c r="B63" s="251"/>
      <c r="C63" s="253"/>
      <c r="D63" s="196" t="s">
        <v>98</v>
      </c>
      <c r="E63" s="196"/>
      <c r="F63" s="196"/>
      <c r="G63" s="153"/>
      <c r="H63" s="196" t="s">
        <v>99</v>
      </c>
      <c r="I63" s="196"/>
      <c r="J63" s="196"/>
      <c r="K63" s="196"/>
      <c r="L63" s="196"/>
      <c r="M63" s="123"/>
      <c r="N63" s="124"/>
    </row>
    <row r="64" spans="2:14" s="25" customFormat="1" ht="9" customHeight="1" thickBot="1">
      <c r="B64" s="251"/>
      <c r="C64" s="253"/>
      <c r="D64" s="154"/>
      <c r="E64" s="154"/>
      <c r="F64" s="154"/>
      <c r="G64" s="154"/>
      <c r="H64" s="154"/>
      <c r="I64" s="154"/>
      <c r="J64" s="154"/>
      <c r="K64" s="154"/>
      <c r="L64" s="154"/>
      <c r="M64" s="123"/>
      <c r="N64" s="124"/>
    </row>
    <row r="65" spans="2:12" s="25" customFormat="1" ht="12.75" customHeight="1">
      <c r="B65" s="251"/>
      <c r="C65" s="253"/>
      <c r="D65" s="58" t="s">
        <v>117</v>
      </c>
      <c r="E65" s="58"/>
      <c r="F65" s="89">
        <v>60</v>
      </c>
      <c r="G65" s="58"/>
      <c r="H65" s="58" t="s">
        <v>118</v>
      </c>
      <c r="I65" s="58"/>
      <c r="J65" s="58"/>
      <c r="K65" s="58"/>
      <c r="L65" s="89">
        <v>25</v>
      </c>
    </row>
    <row r="66" spans="2:12" s="25" customFormat="1" ht="12.75" customHeight="1">
      <c r="B66" s="251"/>
      <c r="C66" s="253"/>
      <c r="D66" s="58" t="s">
        <v>102</v>
      </c>
      <c r="E66" s="58"/>
      <c r="F66" s="58">
        <v>25</v>
      </c>
      <c r="G66" s="58"/>
      <c r="H66" s="58" t="s">
        <v>103</v>
      </c>
      <c r="I66" s="58"/>
      <c r="J66" s="58"/>
      <c r="K66" s="58"/>
      <c r="L66" s="58"/>
    </row>
    <row r="67" spans="2:12" s="25" customFormat="1" ht="12.75" customHeight="1">
      <c r="B67" s="251"/>
      <c r="C67" s="253"/>
      <c r="D67" s="58"/>
      <c r="E67" s="58"/>
      <c r="F67" s="58"/>
      <c r="G67" s="58"/>
      <c r="H67" s="58"/>
      <c r="I67" s="64" t="s">
        <v>104</v>
      </c>
      <c r="J67" s="58"/>
      <c r="K67" s="58"/>
      <c r="L67" s="58">
        <v>75</v>
      </c>
    </row>
    <row r="68" spans="2:12" s="25" customFormat="1" ht="27.75" customHeight="1">
      <c r="B68" s="251"/>
      <c r="C68" s="253"/>
      <c r="D68" s="91" t="s">
        <v>105</v>
      </c>
      <c r="E68" s="91"/>
      <c r="F68" s="58">
        <v>16</v>
      </c>
      <c r="G68" s="91"/>
      <c r="H68" s="58"/>
      <c r="I68" s="90"/>
      <c r="J68" s="58"/>
      <c r="K68" s="58"/>
      <c r="L68" s="58"/>
    </row>
    <row r="69" spans="2:12" s="25" customFormat="1" ht="12.75" customHeight="1">
      <c r="B69" s="251"/>
      <c r="C69" s="253"/>
      <c r="D69" s="58" t="s">
        <v>55</v>
      </c>
      <c r="E69" s="58"/>
      <c r="F69" s="58">
        <v>7</v>
      </c>
      <c r="G69" s="58"/>
      <c r="H69" s="58" t="s">
        <v>107</v>
      </c>
      <c r="J69" s="58"/>
      <c r="K69" s="58"/>
      <c r="L69" s="58">
        <v>28</v>
      </c>
    </row>
    <row r="70" spans="2:12" s="25" customFormat="1" ht="12.75" customHeight="1">
      <c r="B70" s="251"/>
      <c r="C70" s="253"/>
      <c r="D70" s="58" t="s">
        <v>108</v>
      </c>
      <c r="E70" s="58"/>
      <c r="F70" s="58">
        <v>29</v>
      </c>
      <c r="G70" s="58"/>
      <c r="H70" s="58" t="s">
        <v>244</v>
      </c>
      <c r="J70" s="58"/>
      <c r="K70" s="58"/>
      <c r="L70" s="58">
        <v>9</v>
      </c>
    </row>
    <row r="71" spans="2:12" s="25" customFormat="1" ht="12.75" customHeight="1">
      <c r="B71" s="251"/>
      <c r="C71" s="253"/>
      <c r="D71" s="64" t="s">
        <v>110</v>
      </c>
      <c r="E71" s="58"/>
      <c r="F71" s="58"/>
      <c r="G71" s="58"/>
      <c r="H71" s="58"/>
      <c r="I71" s="58"/>
      <c r="J71" s="58"/>
      <c r="K71" s="58"/>
      <c r="L71" s="58"/>
    </row>
    <row r="72" spans="2:12" s="25" customFormat="1" ht="12.75" customHeight="1">
      <c r="B72" s="251"/>
      <c r="C72" s="253"/>
      <c r="D72" s="58"/>
      <c r="E72" s="64" t="s">
        <v>119</v>
      </c>
      <c r="F72" s="58">
        <v>7</v>
      </c>
      <c r="G72" s="58"/>
      <c r="H72" s="58"/>
      <c r="I72" s="58"/>
      <c r="J72" s="58"/>
      <c r="K72" s="58"/>
      <c r="L72" s="58"/>
    </row>
    <row r="73" spans="2:12" s="25" customFormat="1" ht="12.75" customHeight="1">
      <c r="B73" s="251"/>
      <c r="C73" s="253"/>
      <c r="D73" s="58"/>
      <c r="E73" s="64" t="s">
        <v>112</v>
      </c>
      <c r="F73" s="58">
        <v>20</v>
      </c>
      <c r="G73" s="58"/>
      <c r="H73" s="58"/>
      <c r="I73" s="58"/>
      <c r="J73" s="58"/>
      <c r="K73" s="58"/>
      <c r="L73" s="58"/>
    </row>
    <row r="74" spans="2:12" s="25" customFormat="1" ht="12.75" customHeight="1">
      <c r="B74" s="251"/>
      <c r="C74" s="253"/>
      <c r="D74" s="64" t="s">
        <v>113</v>
      </c>
      <c r="E74" s="58"/>
      <c r="F74" s="58">
        <v>2</v>
      </c>
      <c r="G74" s="58"/>
      <c r="H74" s="58"/>
      <c r="I74" s="58"/>
      <c r="J74" s="58"/>
      <c r="K74" s="58"/>
      <c r="L74" s="58"/>
    </row>
    <row r="75" spans="2:12" s="25" customFormat="1" ht="12.75" customHeight="1" thickBot="1">
      <c r="B75" s="251"/>
      <c r="C75" s="253"/>
      <c r="D75" s="78" t="s">
        <v>114</v>
      </c>
      <c r="E75" s="78"/>
      <c r="F75" s="92">
        <v>137</v>
      </c>
      <c r="G75" s="78"/>
      <c r="H75" s="78"/>
      <c r="I75" s="78" t="s">
        <v>115</v>
      </c>
      <c r="J75" s="78"/>
      <c r="K75" s="78"/>
      <c r="L75" s="92">
        <v>137</v>
      </c>
    </row>
    <row r="76" spans="2:14" s="25" customFormat="1" ht="12.75" customHeight="1">
      <c r="B76" s="251"/>
      <c r="C76" s="253"/>
      <c r="D76" s="58"/>
      <c r="E76" s="58"/>
      <c r="F76" s="58"/>
      <c r="G76" s="58"/>
      <c r="H76" s="58"/>
      <c r="I76" s="58"/>
      <c r="J76" s="58"/>
      <c r="K76" s="58"/>
      <c r="L76" s="58"/>
      <c r="M76" s="58"/>
      <c r="N76" s="58"/>
    </row>
    <row r="77" spans="2:14" s="25" customFormat="1" ht="12.75" customHeight="1">
      <c r="B77" s="251"/>
      <c r="C77" s="253"/>
      <c r="D77" s="58"/>
      <c r="E77" s="58"/>
      <c r="F77" s="58"/>
      <c r="G77" s="58"/>
      <c r="H77" s="58"/>
      <c r="I77" s="58"/>
      <c r="J77" s="58"/>
      <c r="K77" s="58"/>
      <c r="L77" s="58"/>
      <c r="M77" s="58"/>
      <c r="N77" s="58"/>
    </row>
    <row r="78" spans="2:14" s="25" customFormat="1" ht="12.75" customHeight="1">
      <c r="B78" s="251"/>
      <c r="C78" s="253"/>
      <c r="D78" s="195" t="s">
        <v>120</v>
      </c>
      <c r="E78" s="195"/>
      <c r="F78" s="195"/>
      <c r="G78" s="195"/>
      <c r="H78" s="195"/>
      <c r="I78" s="195"/>
      <c r="J78" s="195"/>
      <c r="K78" s="195"/>
      <c r="L78" s="195"/>
      <c r="M78" s="88"/>
      <c r="N78" s="88"/>
    </row>
    <row r="79" spans="2:14" s="25" customFormat="1" ht="12.75" customHeight="1" thickBot="1">
      <c r="B79" s="251"/>
      <c r="C79" s="253"/>
      <c r="D79" s="126"/>
      <c r="E79" s="126"/>
      <c r="F79" s="126"/>
      <c r="G79" s="126"/>
      <c r="H79" s="126"/>
      <c r="I79" s="126"/>
      <c r="J79" s="126"/>
      <c r="K79" s="126"/>
      <c r="L79" s="126"/>
      <c r="M79" s="88"/>
      <c r="N79" s="88"/>
    </row>
    <row r="80" spans="2:14" s="25" customFormat="1" ht="5.25" customHeight="1">
      <c r="B80" s="251"/>
      <c r="C80" s="253"/>
      <c r="D80" s="119"/>
      <c r="E80" s="119"/>
      <c r="F80" s="119"/>
      <c r="G80" s="119"/>
      <c r="H80" s="119"/>
      <c r="I80" s="119"/>
      <c r="J80" s="119"/>
      <c r="K80" s="119"/>
      <c r="L80" s="119"/>
      <c r="M80" s="122"/>
      <c r="N80" s="122"/>
    </row>
    <row r="81" spans="2:14" s="25" customFormat="1" ht="12.75" customHeight="1">
      <c r="B81" s="251"/>
      <c r="C81" s="253"/>
      <c r="D81" s="196" t="s">
        <v>121</v>
      </c>
      <c r="E81" s="196"/>
      <c r="F81" s="196"/>
      <c r="G81" s="153"/>
      <c r="H81" s="196" t="s">
        <v>99</v>
      </c>
      <c r="I81" s="196"/>
      <c r="J81" s="196"/>
      <c r="K81" s="196"/>
      <c r="L81" s="196"/>
      <c r="M81" s="123"/>
      <c r="N81" s="123"/>
    </row>
    <row r="82" spans="2:14" s="25" customFormat="1" ht="6" customHeight="1" thickBot="1">
      <c r="B82" s="251"/>
      <c r="C82" s="253"/>
      <c r="D82" s="154"/>
      <c r="E82" s="154"/>
      <c r="F82" s="154"/>
      <c r="G82" s="154"/>
      <c r="H82" s="154"/>
      <c r="I82" s="155"/>
      <c r="J82" s="154"/>
      <c r="K82" s="154"/>
      <c r="L82" s="154"/>
      <c r="M82" s="123"/>
      <c r="N82" s="123"/>
    </row>
    <row r="83" spans="2:13" s="25" customFormat="1" ht="12.75" customHeight="1">
      <c r="B83" s="251"/>
      <c r="C83" s="253"/>
      <c r="D83" s="197" t="s">
        <v>122</v>
      </c>
      <c r="E83" s="197"/>
      <c r="F83" s="93">
        <v>105</v>
      </c>
      <c r="G83" s="125"/>
      <c r="H83" s="94" t="s">
        <v>102</v>
      </c>
      <c r="I83" s="94"/>
      <c r="K83" s="94"/>
      <c r="L83" s="93">
        <v>60</v>
      </c>
      <c r="M83" s="94"/>
    </row>
    <row r="84" spans="2:13" s="25" customFormat="1" ht="12.75" customHeight="1">
      <c r="B84" s="251"/>
      <c r="C84" s="253"/>
      <c r="D84" s="198"/>
      <c r="E84" s="198"/>
      <c r="F84" s="93"/>
      <c r="G84" s="125"/>
      <c r="H84" s="94"/>
      <c r="I84" s="94"/>
      <c r="K84" s="94"/>
      <c r="L84" s="93"/>
      <c r="M84" s="94"/>
    </row>
    <row r="85" spans="2:13" s="25" customFormat="1" ht="12.75" customHeight="1">
      <c r="B85" s="251"/>
      <c r="C85" s="253"/>
      <c r="D85" s="197" t="s">
        <v>123</v>
      </c>
      <c r="E85" s="197"/>
      <c r="F85" s="58">
        <v>25</v>
      </c>
      <c r="G85" s="91"/>
      <c r="H85" s="197" t="s">
        <v>124</v>
      </c>
      <c r="I85" s="197"/>
      <c r="J85" s="197"/>
      <c r="K85" s="91"/>
      <c r="L85" s="58">
        <v>28</v>
      </c>
      <c r="M85" s="91"/>
    </row>
    <row r="86" spans="2:13" s="25" customFormat="1" ht="12.75" customHeight="1">
      <c r="B86" s="251"/>
      <c r="C86" s="253"/>
      <c r="D86" s="199"/>
      <c r="E86" s="199"/>
      <c r="F86" s="58"/>
      <c r="G86" s="58"/>
      <c r="H86" s="197"/>
      <c r="I86" s="197"/>
      <c r="J86" s="197"/>
      <c r="K86" s="58"/>
      <c r="L86" s="58"/>
      <c r="M86" s="58"/>
    </row>
    <row r="87" spans="2:13" s="25" customFormat="1" ht="12.75" customHeight="1">
      <c r="B87" s="251"/>
      <c r="C87" s="253"/>
      <c r="D87" s="58" t="s">
        <v>69</v>
      </c>
      <c r="E87" s="58"/>
      <c r="F87" s="58">
        <v>18</v>
      </c>
      <c r="G87" s="58"/>
      <c r="H87" s="58" t="s">
        <v>125</v>
      </c>
      <c r="I87" s="58"/>
      <c r="K87" s="58"/>
      <c r="L87" s="58">
        <v>25</v>
      </c>
      <c r="M87" s="58"/>
    </row>
    <row r="88" spans="2:13" s="25" customFormat="1" ht="12.75" customHeight="1">
      <c r="B88" s="251"/>
      <c r="C88" s="253"/>
      <c r="D88" s="58"/>
      <c r="E88" s="58"/>
      <c r="F88" s="58"/>
      <c r="G88" s="58"/>
      <c r="H88" s="58" t="s">
        <v>126</v>
      </c>
      <c r="I88" s="58"/>
      <c r="K88" s="58"/>
      <c r="L88" s="58">
        <v>35</v>
      </c>
      <c r="M88" s="58"/>
    </row>
    <row r="89" spans="2:13" s="25" customFormat="1" ht="12.75" customHeight="1" thickBot="1">
      <c r="B89" s="251"/>
      <c r="C89" s="253"/>
      <c r="D89" s="78" t="s">
        <v>127</v>
      </c>
      <c r="E89" s="77"/>
      <c r="F89" s="92">
        <v>148</v>
      </c>
      <c r="G89" s="77"/>
      <c r="H89" s="78" t="s">
        <v>115</v>
      </c>
      <c r="I89" s="77"/>
      <c r="J89" s="121"/>
      <c r="K89" s="77"/>
      <c r="L89" s="92">
        <v>148</v>
      </c>
      <c r="M89" s="122"/>
    </row>
    <row r="90" spans="2:11" s="25" customFormat="1" ht="12.75" customHeight="1">
      <c r="B90" s="251"/>
      <c r="C90" s="253"/>
      <c r="D90" s="38"/>
      <c r="E90" s="49"/>
      <c r="F90" s="49"/>
      <c r="G90" s="49"/>
      <c r="H90" s="49"/>
      <c r="I90" s="49"/>
      <c r="J90" s="49"/>
      <c r="K90" s="8"/>
    </row>
    <row r="91" spans="2:11" s="25" customFormat="1" ht="12.75" customHeight="1">
      <c r="B91" s="251"/>
      <c r="C91" s="253"/>
      <c r="D91" s="100" t="s">
        <v>128</v>
      </c>
      <c r="E91" s="49"/>
      <c r="F91" s="49"/>
      <c r="G91" s="49"/>
      <c r="H91" s="49"/>
      <c r="I91" s="49"/>
      <c r="J91" s="49"/>
      <c r="K91" s="8"/>
    </row>
    <row r="92" spans="2:11" s="25" customFormat="1" ht="12.75" customHeight="1">
      <c r="B92" s="251"/>
      <c r="C92" s="253"/>
      <c r="D92" s="100" t="s">
        <v>245</v>
      </c>
      <c r="E92" s="49"/>
      <c r="F92" s="49"/>
      <c r="G92" s="49"/>
      <c r="H92" s="49"/>
      <c r="I92" s="49"/>
      <c r="J92" s="49"/>
      <c r="K92" s="8"/>
    </row>
    <row r="93" spans="2:11" s="25" customFormat="1" ht="12.75" customHeight="1">
      <c r="B93" s="251"/>
      <c r="C93" s="253"/>
      <c r="D93" s="100" t="s">
        <v>246</v>
      </c>
      <c r="E93" s="49"/>
      <c r="F93" s="49"/>
      <c r="G93" s="49"/>
      <c r="H93" s="49"/>
      <c r="I93" s="49"/>
      <c r="J93" s="49"/>
      <c r="K93" s="8"/>
    </row>
    <row r="94" spans="2:12" s="25" customFormat="1" ht="12.75" customHeight="1">
      <c r="B94" s="251"/>
      <c r="C94" s="253"/>
      <c r="D94" s="190" t="s">
        <v>247</v>
      </c>
      <c r="E94" s="194"/>
      <c r="F94" s="194"/>
      <c r="G94" s="194"/>
      <c r="H94" s="194"/>
      <c r="I94" s="194"/>
      <c r="J94" s="194"/>
      <c r="K94" s="194"/>
      <c r="L94" s="194"/>
    </row>
    <row r="95" spans="2:12" s="25" customFormat="1" ht="12.75" customHeight="1">
      <c r="B95" s="251"/>
      <c r="C95" s="253"/>
      <c r="D95" s="194"/>
      <c r="E95" s="194"/>
      <c r="F95" s="194"/>
      <c r="G95" s="194"/>
      <c r="H95" s="194"/>
      <c r="I95" s="194"/>
      <c r="J95" s="194"/>
      <c r="K95" s="194"/>
      <c r="L95" s="194"/>
    </row>
    <row r="96" spans="2:11" s="25" customFormat="1" ht="12.75" customHeight="1">
      <c r="B96" s="251"/>
      <c r="C96" s="253"/>
      <c r="D96" s="100" t="s">
        <v>230</v>
      </c>
      <c r="E96" s="49"/>
      <c r="F96" s="49"/>
      <c r="G96" s="49"/>
      <c r="H96" s="49"/>
      <c r="I96" s="49"/>
      <c r="J96" s="49"/>
      <c r="K96" s="8"/>
    </row>
    <row r="97" spans="2:11" s="25" customFormat="1" ht="12.75" customHeight="1">
      <c r="B97" s="251"/>
      <c r="C97" s="253"/>
      <c r="D97" s="100" t="s">
        <v>231</v>
      </c>
      <c r="E97" s="49"/>
      <c r="F97" s="49"/>
      <c r="G97" s="49"/>
      <c r="H97" s="49"/>
      <c r="I97" s="49"/>
      <c r="J97" s="49"/>
      <c r="K97" s="8"/>
    </row>
    <row r="98" spans="2:11" s="25" customFormat="1" ht="12.75" customHeight="1">
      <c r="B98" s="251"/>
      <c r="C98" s="253"/>
      <c r="D98" s="38"/>
      <c r="E98" s="49"/>
      <c r="F98" s="49"/>
      <c r="G98" s="49"/>
      <c r="H98" s="49"/>
      <c r="I98" s="49"/>
      <c r="J98" s="49"/>
      <c r="K98" s="8"/>
    </row>
    <row r="99" spans="2:12" s="25" customFormat="1" ht="12.75" customHeight="1">
      <c r="B99" s="251"/>
      <c r="C99" s="252"/>
      <c r="D99" s="164" t="s">
        <v>2</v>
      </c>
      <c r="E99" s="49"/>
      <c r="F99" s="49"/>
      <c r="G99" s="49"/>
      <c r="H99" s="49"/>
      <c r="I99" s="49"/>
      <c r="K99" s="206" t="s">
        <v>35</v>
      </c>
      <c r="L99" s="206"/>
    </row>
    <row r="100" spans="2:11" s="25" customFormat="1" ht="12.75">
      <c r="B100" s="251"/>
      <c r="C100" s="252"/>
      <c r="J100" s="31"/>
      <c r="K100" s="31"/>
    </row>
    <row r="101" spans="2:12" s="25" customFormat="1" ht="12.75" customHeight="1">
      <c r="B101" s="251">
        <v>5.5</v>
      </c>
      <c r="C101" s="252" t="s">
        <v>12</v>
      </c>
      <c r="D101" s="190" t="s">
        <v>185</v>
      </c>
      <c r="E101" s="191"/>
      <c r="F101" s="191"/>
      <c r="G101" s="191"/>
      <c r="H101" s="191"/>
      <c r="I101" s="191"/>
      <c r="J101" s="191"/>
      <c r="K101" s="191"/>
      <c r="L101" s="191"/>
    </row>
    <row r="102" spans="2:12" s="25" customFormat="1" ht="12.75" customHeight="1">
      <c r="B102" s="251"/>
      <c r="C102" s="252"/>
      <c r="D102" s="191"/>
      <c r="E102" s="191"/>
      <c r="F102" s="191"/>
      <c r="G102" s="191"/>
      <c r="H102" s="191"/>
      <c r="I102" s="191"/>
      <c r="J102" s="191"/>
      <c r="K102" s="191"/>
      <c r="L102" s="191"/>
    </row>
    <row r="103" spans="2:12" s="25" customFormat="1" ht="12.75" customHeight="1">
      <c r="B103" s="251"/>
      <c r="C103" s="252"/>
      <c r="D103" s="86"/>
      <c r="E103" s="86"/>
      <c r="F103" s="86"/>
      <c r="G103" s="86"/>
      <c r="H103" s="86"/>
      <c r="I103" s="86"/>
      <c r="J103" s="86"/>
      <c r="K103" s="86"/>
      <c r="L103" s="86"/>
    </row>
    <row r="104" spans="2:11" s="25" customFormat="1" ht="12.75" customHeight="1">
      <c r="B104" s="251"/>
      <c r="C104" s="252"/>
      <c r="D104" s="100" t="s">
        <v>232</v>
      </c>
      <c r="E104" s="49"/>
      <c r="F104" s="49"/>
      <c r="G104" s="49"/>
      <c r="H104" s="49"/>
      <c r="I104" s="49"/>
      <c r="J104" s="49"/>
      <c r="K104" s="49"/>
    </row>
    <row r="105" spans="2:11" s="25" customFormat="1" ht="12.75" customHeight="1">
      <c r="B105" s="251"/>
      <c r="C105" s="252"/>
      <c r="D105" s="100" t="s">
        <v>253</v>
      </c>
      <c r="E105" s="49"/>
      <c r="F105" s="49"/>
      <c r="G105" s="49"/>
      <c r="H105" s="49"/>
      <c r="I105" s="49"/>
      <c r="J105" s="49"/>
      <c r="K105" s="49"/>
    </row>
    <row r="106" spans="2:11" s="25" customFormat="1" ht="12.75" customHeight="1">
      <c r="B106" s="251"/>
      <c r="C106" s="252"/>
      <c r="D106" s="100" t="s">
        <v>233</v>
      </c>
      <c r="E106" s="49"/>
      <c r="F106" s="49"/>
      <c r="G106" s="49"/>
      <c r="H106" s="49"/>
      <c r="I106" s="49"/>
      <c r="J106" s="49"/>
      <c r="K106" s="49"/>
    </row>
    <row r="107" spans="2:11" s="25" customFormat="1" ht="12.75" customHeight="1">
      <c r="B107" s="251"/>
      <c r="C107" s="252"/>
      <c r="D107" s="100" t="s">
        <v>254</v>
      </c>
      <c r="E107" s="49"/>
      <c r="F107" s="49"/>
      <c r="G107" s="49"/>
      <c r="H107" s="49"/>
      <c r="I107" s="49"/>
      <c r="J107" s="49"/>
      <c r="K107" s="49"/>
    </row>
    <row r="108" spans="2:11" s="25" customFormat="1" ht="12.75" customHeight="1">
      <c r="B108" s="251"/>
      <c r="C108" s="252"/>
      <c r="D108" s="100" t="s">
        <v>234</v>
      </c>
      <c r="E108" s="49"/>
      <c r="F108" s="49"/>
      <c r="G108" s="49"/>
      <c r="H108" s="49"/>
      <c r="I108" s="49"/>
      <c r="J108" s="49"/>
      <c r="K108" s="49"/>
    </row>
    <row r="109" spans="2:11" s="25" customFormat="1" ht="12.75" customHeight="1">
      <c r="B109" s="251"/>
      <c r="C109" s="252"/>
      <c r="D109" s="100" t="s">
        <v>235</v>
      </c>
      <c r="E109" s="49"/>
      <c r="F109" s="49"/>
      <c r="G109" s="49"/>
      <c r="H109" s="49"/>
      <c r="I109" s="49"/>
      <c r="J109" s="49"/>
      <c r="K109" s="49"/>
    </row>
    <row r="110" spans="2:11" s="25" customFormat="1" ht="12.75" customHeight="1">
      <c r="B110" s="251"/>
      <c r="C110" s="252"/>
      <c r="D110" s="100" t="s">
        <v>255</v>
      </c>
      <c r="E110" s="49"/>
      <c r="F110" s="49"/>
      <c r="G110" s="49"/>
      <c r="H110" s="49"/>
      <c r="I110" s="49"/>
      <c r="J110" s="49"/>
      <c r="K110" s="49"/>
    </row>
    <row r="111" spans="2:11" s="25" customFormat="1" ht="12.75" customHeight="1">
      <c r="B111" s="251"/>
      <c r="C111" s="252"/>
      <c r="D111" s="100" t="s">
        <v>256</v>
      </c>
      <c r="E111" s="49"/>
      <c r="F111" s="49"/>
      <c r="G111" s="49"/>
      <c r="H111" s="49"/>
      <c r="I111" s="49"/>
      <c r="J111" s="49"/>
      <c r="K111" s="49"/>
    </row>
    <row r="112" spans="2:11" s="25" customFormat="1" ht="12.75" customHeight="1">
      <c r="B112" s="251"/>
      <c r="C112" s="252"/>
      <c r="D112" s="100" t="s">
        <v>236</v>
      </c>
      <c r="E112" s="49"/>
      <c r="F112" s="49"/>
      <c r="G112" s="49"/>
      <c r="H112" s="49"/>
      <c r="I112" s="49"/>
      <c r="J112" s="49"/>
      <c r="K112" s="49"/>
    </row>
    <row r="113" spans="2:11" s="25" customFormat="1" ht="12.75" customHeight="1">
      <c r="B113" s="251"/>
      <c r="C113" s="252"/>
      <c r="D113" s="49"/>
      <c r="E113" s="49"/>
      <c r="F113" s="49"/>
      <c r="G113" s="49"/>
      <c r="H113" s="49"/>
      <c r="I113" s="49"/>
      <c r="J113" s="49"/>
      <c r="K113" s="49"/>
    </row>
    <row r="114" spans="2:12" s="25" customFormat="1" ht="12.75" customHeight="1">
      <c r="B114" s="251"/>
      <c r="C114" s="252"/>
      <c r="D114" s="164" t="s">
        <v>2</v>
      </c>
      <c r="E114" s="8"/>
      <c r="F114" s="8"/>
      <c r="G114" s="8"/>
      <c r="H114" s="8"/>
      <c r="I114" s="8"/>
      <c r="K114" s="206" t="s">
        <v>36</v>
      </c>
      <c r="L114" s="206"/>
    </row>
    <row r="115" spans="2:11" s="25" customFormat="1" ht="12.75">
      <c r="B115" s="251"/>
      <c r="C115" s="252"/>
      <c r="D115" s="8"/>
      <c r="E115" s="8"/>
      <c r="F115" s="8"/>
      <c r="G115" s="8"/>
      <c r="H115" s="8"/>
      <c r="I115" s="8"/>
      <c r="J115" s="8"/>
      <c r="K115" s="8"/>
    </row>
    <row r="116" spans="2:11" ht="12.75" customHeight="1">
      <c r="B116" s="251">
        <v>5.6</v>
      </c>
      <c r="C116" s="257" t="s">
        <v>304</v>
      </c>
      <c r="D116" s="100" t="s">
        <v>129</v>
      </c>
      <c r="E116" s="49"/>
      <c r="F116" s="49"/>
      <c r="G116" s="49"/>
      <c r="H116" s="49"/>
      <c r="I116" s="49"/>
      <c r="J116" s="49"/>
      <c r="K116" s="49"/>
    </row>
    <row r="117" spans="2:11" ht="12.75" customHeight="1">
      <c r="B117" s="251"/>
      <c r="C117" s="252"/>
      <c r="D117" s="100" t="s">
        <v>237</v>
      </c>
      <c r="E117" s="49"/>
      <c r="F117" s="49"/>
      <c r="G117" s="49"/>
      <c r="H117" s="49"/>
      <c r="I117" s="49"/>
      <c r="J117" s="49"/>
      <c r="K117" s="49"/>
    </row>
    <row r="118" spans="2:11" ht="12.75" customHeight="1">
      <c r="B118" s="251"/>
      <c r="C118" s="252"/>
      <c r="D118" s="100" t="s">
        <v>238</v>
      </c>
      <c r="E118" s="49"/>
      <c r="F118" s="49"/>
      <c r="G118" s="49"/>
      <c r="H118" s="49"/>
      <c r="I118" s="49"/>
      <c r="J118" s="49"/>
      <c r="K118" s="49"/>
    </row>
    <row r="119" spans="2:11" ht="12.75" customHeight="1">
      <c r="B119" s="251"/>
      <c r="C119" s="252"/>
      <c r="D119" s="100" t="s">
        <v>239</v>
      </c>
      <c r="E119" s="49"/>
      <c r="F119" s="49"/>
      <c r="G119" s="49"/>
      <c r="H119" s="49"/>
      <c r="I119" s="49"/>
      <c r="J119" s="49"/>
      <c r="K119" s="49"/>
    </row>
    <row r="120" spans="2:11" ht="12.75" customHeight="1">
      <c r="B120" s="251"/>
      <c r="C120" s="252"/>
      <c r="D120" s="100" t="s">
        <v>186</v>
      </c>
      <c r="E120" s="49"/>
      <c r="F120" s="49"/>
      <c r="G120" s="49"/>
      <c r="H120" s="49"/>
      <c r="I120" s="49"/>
      <c r="J120" s="49"/>
      <c r="K120" s="49"/>
    </row>
    <row r="121" spans="2:11" ht="12.75" customHeight="1">
      <c r="B121" s="251"/>
      <c r="C121" s="252"/>
      <c r="D121" s="214" t="s">
        <v>305</v>
      </c>
      <c r="E121" s="214"/>
      <c r="G121" s="49"/>
      <c r="H121" s="49"/>
      <c r="I121" s="49"/>
      <c r="J121" s="49"/>
      <c r="K121" s="49"/>
    </row>
    <row r="122" spans="2:11" ht="1.5" customHeight="1">
      <c r="B122" s="251"/>
      <c r="C122" s="252"/>
      <c r="E122" s="49"/>
      <c r="F122" s="49"/>
      <c r="G122" s="49"/>
      <c r="H122" s="49"/>
      <c r="I122" s="49"/>
      <c r="J122" s="49"/>
      <c r="K122" s="49"/>
    </row>
    <row r="123" spans="2:11" ht="12.75">
      <c r="B123" s="258"/>
      <c r="C123" s="259"/>
      <c r="D123" s="49"/>
      <c r="E123" s="49"/>
      <c r="F123" s="49"/>
      <c r="G123" s="49"/>
      <c r="H123" s="49"/>
      <c r="I123" s="49"/>
      <c r="J123" s="49"/>
      <c r="K123" s="49"/>
    </row>
    <row r="124" spans="2:12" ht="12.75" customHeight="1">
      <c r="B124" s="258"/>
      <c r="C124" s="259"/>
      <c r="D124" s="164" t="s">
        <v>2</v>
      </c>
      <c r="E124" s="8"/>
      <c r="F124" s="8"/>
      <c r="G124" s="8"/>
      <c r="H124" s="8"/>
      <c r="I124" s="8"/>
      <c r="J124" s="1"/>
      <c r="K124" s="206" t="s">
        <v>37</v>
      </c>
      <c r="L124" s="206"/>
    </row>
    <row r="125" spans="2:3" ht="12.75">
      <c r="B125" s="251"/>
      <c r="C125" s="252"/>
    </row>
    <row r="126" spans="2:11" ht="12.75" customHeight="1">
      <c r="B126" s="251">
        <v>5.7</v>
      </c>
      <c r="C126" s="257" t="s">
        <v>304</v>
      </c>
      <c r="D126" s="100" t="s">
        <v>130</v>
      </c>
      <c r="E126" s="61"/>
      <c r="F126" s="61"/>
      <c r="G126" s="61"/>
      <c r="H126" s="61"/>
      <c r="I126" s="61"/>
      <c r="J126" s="61"/>
      <c r="K126" s="61"/>
    </row>
    <row r="127" spans="2:11" ht="12.75" customHeight="1">
      <c r="B127" s="251"/>
      <c r="C127" s="253"/>
      <c r="D127" s="100" t="s">
        <v>258</v>
      </c>
      <c r="E127" s="61"/>
      <c r="F127" s="61"/>
      <c r="G127" s="61"/>
      <c r="H127" s="61"/>
      <c r="I127" s="61"/>
      <c r="J127" s="61"/>
      <c r="K127" s="61"/>
    </row>
    <row r="128" spans="2:11" ht="12.75" customHeight="1">
      <c r="B128" s="251"/>
      <c r="C128" s="253"/>
      <c r="D128" s="100" t="s">
        <v>223</v>
      </c>
      <c r="E128" s="61"/>
      <c r="F128" s="61"/>
      <c r="G128" s="61"/>
      <c r="H128" s="61"/>
      <c r="I128" s="61"/>
      <c r="J128" s="61"/>
      <c r="K128" s="61"/>
    </row>
    <row r="129" spans="2:11" ht="12.75" customHeight="1">
      <c r="B129" s="251"/>
      <c r="C129" s="253"/>
      <c r="D129" s="100" t="s">
        <v>259</v>
      </c>
      <c r="E129" s="61"/>
      <c r="F129" s="61"/>
      <c r="G129" s="61"/>
      <c r="H129" s="61"/>
      <c r="I129" s="61"/>
      <c r="J129" s="61"/>
      <c r="K129" s="61"/>
    </row>
    <row r="130" spans="2:11" ht="12.75" customHeight="1">
      <c r="B130" s="251"/>
      <c r="C130" s="253"/>
      <c r="D130" s="100" t="s">
        <v>224</v>
      </c>
      <c r="E130" s="61"/>
      <c r="F130" s="61"/>
      <c r="G130" s="61"/>
      <c r="H130" s="61"/>
      <c r="I130" s="61"/>
      <c r="J130" s="61"/>
      <c r="K130" s="61"/>
    </row>
    <row r="131" spans="2:11" ht="12.75" customHeight="1">
      <c r="B131" s="251"/>
      <c r="C131" s="253"/>
      <c r="D131" s="100" t="s">
        <v>260</v>
      </c>
      <c r="E131" s="61"/>
      <c r="F131" s="61"/>
      <c r="G131" s="61"/>
      <c r="H131" s="61"/>
      <c r="I131" s="61"/>
      <c r="J131" s="61"/>
      <c r="K131" s="61"/>
    </row>
    <row r="132" spans="2:11" ht="12.75">
      <c r="B132" s="258"/>
      <c r="C132" s="259"/>
      <c r="D132" s="100" t="s">
        <v>261</v>
      </c>
      <c r="E132" s="61"/>
      <c r="F132" s="61"/>
      <c r="G132" s="61"/>
      <c r="H132" s="61"/>
      <c r="I132" s="61"/>
      <c r="J132" s="61"/>
      <c r="K132" s="61"/>
    </row>
    <row r="133" spans="2:11" ht="12.75">
      <c r="B133" s="258"/>
      <c r="C133" s="259"/>
      <c r="D133" s="61"/>
      <c r="E133" s="61"/>
      <c r="F133" s="61"/>
      <c r="G133" s="61"/>
      <c r="H133" s="61"/>
      <c r="I133" s="61"/>
      <c r="J133" s="61"/>
      <c r="K133" s="61"/>
    </row>
    <row r="134" spans="2:12" ht="12.75" customHeight="1">
      <c r="B134" s="258"/>
      <c r="C134" s="259"/>
      <c r="D134" s="164" t="s">
        <v>2</v>
      </c>
      <c r="E134" s="7"/>
      <c r="F134" s="7"/>
      <c r="G134" s="7"/>
      <c r="H134" s="7"/>
      <c r="I134" s="7"/>
      <c r="J134" s="1"/>
      <c r="K134" s="206" t="s">
        <v>38</v>
      </c>
      <c r="L134" s="206"/>
    </row>
    <row r="135" spans="2:12" ht="12.75">
      <c r="B135" s="251"/>
      <c r="C135" s="252"/>
      <c r="K135" s="206"/>
      <c r="L135" s="206"/>
    </row>
    <row r="136" spans="2:11" ht="12.75" customHeight="1">
      <c r="B136" s="251">
        <v>5.8</v>
      </c>
      <c r="C136" s="257" t="s">
        <v>304</v>
      </c>
      <c r="D136" s="100" t="s">
        <v>131</v>
      </c>
      <c r="E136" s="7"/>
      <c r="F136" s="7"/>
      <c r="G136" s="7"/>
      <c r="H136" s="7"/>
      <c r="I136" s="7"/>
      <c r="J136" s="7"/>
      <c r="K136" s="7"/>
    </row>
    <row r="137" spans="2:11" ht="12.75" customHeight="1">
      <c r="B137" s="251"/>
      <c r="C137" s="253"/>
      <c r="D137" s="75"/>
      <c r="E137" s="7"/>
      <c r="F137" s="7"/>
      <c r="G137" s="7"/>
      <c r="H137" s="7"/>
      <c r="I137" s="7"/>
      <c r="J137" s="7"/>
      <c r="K137" s="7"/>
    </row>
    <row r="138" spans="2:11" ht="12.75" customHeight="1">
      <c r="B138" s="251"/>
      <c r="C138" s="253"/>
      <c r="D138" s="76"/>
      <c r="E138" s="7"/>
      <c r="F138" s="7"/>
      <c r="G138" s="7"/>
      <c r="H138" s="7"/>
      <c r="I138" s="7"/>
      <c r="J138" s="7"/>
      <c r="K138" s="7"/>
    </row>
    <row r="139" spans="2:11" ht="12.75" customHeight="1">
      <c r="B139" s="251"/>
      <c r="C139" s="253"/>
      <c r="D139" s="75"/>
      <c r="E139" s="7"/>
      <c r="F139" s="7"/>
      <c r="G139" s="7"/>
      <c r="H139" s="7"/>
      <c r="I139" s="7"/>
      <c r="J139" s="7"/>
      <c r="K139" s="7"/>
    </row>
    <row r="140" spans="2:11" ht="12.75" customHeight="1">
      <c r="B140" s="177"/>
      <c r="C140" s="62"/>
      <c r="D140" s="100" t="s">
        <v>132</v>
      </c>
      <c r="E140" s="7"/>
      <c r="F140" s="7"/>
      <c r="G140" s="7"/>
      <c r="H140" s="7"/>
      <c r="I140" s="7"/>
      <c r="J140" s="7"/>
      <c r="K140" s="7"/>
    </row>
    <row r="141" spans="2:11" ht="12.75" customHeight="1">
      <c r="B141" s="177"/>
      <c r="C141" s="62"/>
      <c r="D141" s="75"/>
      <c r="E141" s="7"/>
      <c r="F141" s="7"/>
      <c r="G141" s="7"/>
      <c r="H141" s="7"/>
      <c r="I141" s="7"/>
      <c r="J141" s="7"/>
      <c r="K141" s="7"/>
    </row>
    <row r="142" spans="2:11" ht="12.75" customHeight="1">
      <c r="B142" s="177"/>
      <c r="C142" s="62"/>
      <c r="D142" s="76"/>
      <c r="E142" s="7"/>
      <c r="F142" s="7"/>
      <c r="G142" s="7"/>
      <c r="H142" s="7"/>
      <c r="I142" s="7"/>
      <c r="J142" s="7"/>
      <c r="K142" s="7"/>
    </row>
    <row r="143" spans="2:11" ht="12.75" customHeight="1">
      <c r="B143" s="177"/>
      <c r="C143" s="62"/>
      <c r="D143" s="75"/>
      <c r="E143" s="7"/>
      <c r="F143" s="7"/>
      <c r="G143" s="7"/>
      <c r="H143" s="7"/>
      <c r="I143" s="7"/>
      <c r="J143" s="7"/>
      <c r="K143" s="7"/>
    </row>
    <row r="144" spans="2:11" ht="12.75" customHeight="1">
      <c r="B144" s="177"/>
      <c r="C144" s="62"/>
      <c r="D144" s="100" t="s">
        <v>133</v>
      </c>
      <c r="E144" s="7"/>
      <c r="F144" s="7"/>
      <c r="G144" s="7"/>
      <c r="H144" s="7"/>
      <c r="I144" s="7"/>
      <c r="J144" s="7"/>
      <c r="K144" s="7"/>
    </row>
    <row r="145" spans="2:11" ht="12.75" customHeight="1">
      <c r="B145" s="177"/>
      <c r="C145" s="62"/>
      <c r="D145" s="100" t="s">
        <v>225</v>
      </c>
      <c r="E145" s="7"/>
      <c r="F145" s="7"/>
      <c r="G145" s="7"/>
      <c r="H145" s="7"/>
      <c r="I145" s="7"/>
      <c r="J145" s="7"/>
      <c r="K145" s="7"/>
    </row>
    <row r="146" spans="2:11" ht="12.75" customHeight="1">
      <c r="B146" s="177"/>
      <c r="C146" s="62"/>
      <c r="D146" s="100" t="s">
        <v>226</v>
      </c>
      <c r="E146" s="7"/>
      <c r="F146" s="7"/>
      <c r="G146" s="7"/>
      <c r="H146" s="7"/>
      <c r="I146" s="7"/>
      <c r="J146" s="7"/>
      <c r="K146" s="7"/>
    </row>
    <row r="147" spans="2:11" ht="12.75" customHeight="1">
      <c r="B147" s="177"/>
      <c r="C147" s="62"/>
      <c r="D147" s="75"/>
      <c r="E147" s="7"/>
      <c r="F147" s="7"/>
      <c r="G147" s="7"/>
      <c r="H147" s="7"/>
      <c r="I147" s="7"/>
      <c r="J147" s="7"/>
      <c r="K147" s="7"/>
    </row>
    <row r="148" spans="2:11" ht="12.75" customHeight="1">
      <c r="B148" s="177"/>
      <c r="C148" s="62"/>
      <c r="D148" s="75"/>
      <c r="E148" s="7"/>
      <c r="F148" s="7"/>
      <c r="G148" s="7"/>
      <c r="H148" s="7"/>
      <c r="I148" s="7"/>
      <c r="J148" s="7"/>
      <c r="K148" s="7"/>
    </row>
    <row r="149" spans="2:12" ht="12.75" customHeight="1">
      <c r="B149" s="177"/>
      <c r="C149" s="62"/>
      <c r="D149" s="212" t="s">
        <v>262</v>
      </c>
      <c r="E149" s="213"/>
      <c r="F149" s="213"/>
      <c r="G149" s="213"/>
      <c r="H149" s="213"/>
      <c r="I149" s="213"/>
      <c r="J149" s="213"/>
      <c r="K149" s="213"/>
      <c r="L149" s="213"/>
    </row>
    <row r="150" spans="2:12" ht="12.75" customHeight="1">
      <c r="B150" s="177"/>
      <c r="C150" s="62"/>
      <c r="D150" s="213"/>
      <c r="E150" s="213"/>
      <c r="F150" s="213"/>
      <c r="G150" s="213"/>
      <c r="H150" s="213"/>
      <c r="I150" s="213"/>
      <c r="J150" s="213"/>
      <c r="K150" s="213"/>
      <c r="L150" s="213"/>
    </row>
    <row r="151" spans="2:11" ht="12.75" customHeight="1">
      <c r="B151" s="177"/>
      <c r="C151" s="62"/>
      <c r="D151" s="75"/>
      <c r="E151" s="7"/>
      <c r="F151" s="7"/>
      <c r="G151" s="7"/>
      <c r="H151" s="7"/>
      <c r="I151" s="7"/>
      <c r="J151" s="7"/>
      <c r="K151" s="7"/>
    </row>
    <row r="152" spans="2:12" ht="12.75" customHeight="1">
      <c r="B152" s="178"/>
      <c r="C152" s="30"/>
      <c r="D152" s="164" t="s">
        <v>2</v>
      </c>
      <c r="E152" s="7"/>
      <c r="F152" s="7"/>
      <c r="G152" s="7"/>
      <c r="H152" s="7"/>
      <c r="I152" s="7"/>
      <c r="J152" s="1"/>
      <c r="K152" s="206" t="s">
        <v>39</v>
      </c>
      <c r="L152" s="206"/>
    </row>
    <row r="154" spans="2:12" ht="15.75">
      <c r="B154" s="179" t="s">
        <v>41</v>
      </c>
      <c r="C154" s="36"/>
      <c r="D154" s="36"/>
      <c r="E154" s="36"/>
      <c r="F154" s="36"/>
      <c r="G154" s="34"/>
      <c r="H154" s="34"/>
      <c r="I154" s="36"/>
      <c r="J154" s="36"/>
      <c r="K154" s="36"/>
      <c r="L154" s="35" t="s">
        <v>13</v>
      </c>
    </row>
  </sheetData>
  <mergeCells count="40">
    <mergeCell ref="D149:L150"/>
    <mergeCell ref="H85:J86"/>
    <mergeCell ref="D45:F45"/>
    <mergeCell ref="H45:L45"/>
    <mergeCell ref="D121:E121"/>
    <mergeCell ref="D60:L60"/>
    <mergeCell ref="D78:L78"/>
    <mergeCell ref="D39:L40"/>
    <mergeCell ref="K152:L152"/>
    <mergeCell ref="D63:F63"/>
    <mergeCell ref="H63:L63"/>
    <mergeCell ref="D81:F81"/>
    <mergeCell ref="H81:L81"/>
    <mergeCell ref="D83:E84"/>
    <mergeCell ref="D85:E86"/>
    <mergeCell ref="D50:E50"/>
    <mergeCell ref="I50:J50"/>
    <mergeCell ref="B2:D2"/>
    <mergeCell ref="K135:L135"/>
    <mergeCell ref="D94:L95"/>
    <mergeCell ref="D101:L102"/>
    <mergeCell ref="K99:L99"/>
    <mergeCell ref="K114:L114"/>
    <mergeCell ref="K124:L124"/>
    <mergeCell ref="K134:L134"/>
    <mergeCell ref="B6:L6"/>
    <mergeCell ref="D42:L42"/>
    <mergeCell ref="D8:L9"/>
    <mergeCell ref="D17:F17"/>
    <mergeCell ref="D18:F18"/>
    <mergeCell ref="D19:F19"/>
    <mergeCell ref="D13:F13"/>
    <mergeCell ref="D12:F12"/>
    <mergeCell ref="D14:F14"/>
    <mergeCell ref="D16:F16"/>
    <mergeCell ref="K22:L22"/>
    <mergeCell ref="K27:L27"/>
    <mergeCell ref="K37:L37"/>
    <mergeCell ref="D24:L25"/>
    <mergeCell ref="D30:L30"/>
  </mergeCells>
  <hyperlinks>
    <hyperlink ref="L4" location="Índice!B6" display="Volver"/>
    <hyperlink ref="J4:K4" location="Índice!B7" display="Volver al índice"/>
    <hyperlink ref="K114" location="Índice!B6" display="Volver"/>
    <hyperlink ref="K22:L22" location="Rta_5.1!B6" display="Ir a respuesta 5.1"/>
    <hyperlink ref="K27:L27" location="Rta_5.2!B6" display="Ir a respuesta 5.2"/>
    <hyperlink ref="K37:L37" location="Rta_5.3!B6" display="Ir a respuesta 5.3"/>
    <hyperlink ref="K99:L99" location="Rta_5.4!B6" display="Ir a respuesta 5.4"/>
    <hyperlink ref="K114:L114" location="Rta_5.5!B6" display="Ir a respuesta 5.5"/>
    <hyperlink ref="K124:L124" location="Rta_5.6!B6" display="Ir a respuesta 5.6"/>
    <hyperlink ref="K134:L134" location="Rta_5.7!B6" display="Ir a respuesta 5.7"/>
    <hyperlink ref="K152:L152" location="Rta_5.8!B6" display="Ir a respuesta 5.8"/>
    <hyperlink ref="D22" location="Índice!B6" display="Volver"/>
    <hyperlink ref="D27" location="Índice!B6" display="Volver"/>
    <hyperlink ref="D37" location="Índice!B6" display="Volver"/>
    <hyperlink ref="D99" location="Índice!B6" display="Volver"/>
    <hyperlink ref="D114" location="Índice!B6" display="Volver"/>
    <hyperlink ref="D124" location="Índice!B6" display="Volver"/>
    <hyperlink ref="D134" location="Índice!B6" display="Volver"/>
    <hyperlink ref="D152" location="Índice!B6" display="Volver"/>
  </hyperlinks>
  <printOptions horizontalCentered="1" verticalCentered="1"/>
  <pageMargins left="0.75" right="0.75" top="1" bottom="1" header="0.5" footer="0.5"/>
  <pageSetup fitToHeight="1" fitToWidth="1" horizontalDpi="600" verticalDpi="600" orientation="landscape" scale="23" r:id="rId6"/>
  <headerFooter alignWithMargins="0">
    <oddFooter>&amp;R&amp;A</oddFooter>
  </headerFooter>
  <rowBreaks count="2" manualBreakCount="2">
    <brk id="58" max="12" man="1"/>
    <brk id="100" max="12" man="1"/>
  </rowBreaks>
  <legacyDrawing r:id="rId5"/>
  <oleObjects>
    <oleObject progId="Equation.3" shapeId="765859" r:id="rId2"/>
    <oleObject progId="Equation.3" shapeId="765860" r:id="rId3"/>
    <oleObject progId="Equation.3" shapeId="765861" r:id="rId4"/>
  </oleObjects>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showGridLines="0" view="pageBreakPreview" zoomScale="80" zoomScaleSheetLayoutView="80" workbookViewId="0" topLeftCell="A1">
      <selection activeCell="A1" sqref="A1"/>
    </sheetView>
  </sheetViews>
  <sheetFormatPr defaultColWidth="9.140625" defaultRowHeight="12.75"/>
  <cols>
    <col min="1" max="1" width="8.8515625" style="40" customWidth="1"/>
    <col min="2" max="2" width="5.28125" style="40" customWidth="1"/>
    <col min="3" max="16384" width="8.8515625" style="40" customWidth="1"/>
  </cols>
  <sheetData>
    <row r="1" ht="12.75">
      <c r="A1" s="9"/>
    </row>
    <row r="2" spans="4:10" ht="12.75">
      <c r="D2" s="215" t="s">
        <v>14</v>
      </c>
      <c r="E2" s="215"/>
      <c r="F2" s="215"/>
      <c r="G2" s="215"/>
      <c r="H2" s="215"/>
      <c r="I2" s="215"/>
      <c r="J2" s="215"/>
    </row>
    <row r="3" spans="6:10" ht="12.75">
      <c r="F3" s="24"/>
      <c r="G3" s="24"/>
      <c r="H3" s="24"/>
      <c r="I3" s="24"/>
      <c r="J3" s="24"/>
    </row>
    <row r="4" spans="2:10" ht="12.75">
      <c r="B4" s="180" t="s">
        <v>272</v>
      </c>
      <c r="F4" s="24"/>
      <c r="G4" s="24"/>
      <c r="H4" s="24"/>
      <c r="I4" s="24"/>
      <c r="J4" s="26" t="s">
        <v>2</v>
      </c>
    </row>
    <row r="6" spans="2:10" s="41" customFormat="1" ht="18.75">
      <c r="B6" s="204" t="s">
        <v>42</v>
      </c>
      <c r="C6" s="204"/>
      <c r="D6" s="204"/>
      <c r="E6" s="204"/>
      <c r="F6" s="204"/>
      <c r="G6" s="204"/>
      <c r="H6" s="204"/>
      <c r="I6" s="204"/>
      <c r="J6" s="204"/>
    </row>
    <row r="7" s="41" customFormat="1" ht="12.75"/>
    <row r="8" spans="2:10" s="41" customFormat="1" ht="12.75" customHeight="1">
      <c r="B8" s="42" t="s">
        <v>269</v>
      </c>
      <c r="C8" s="100" t="s">
        <v>43</v>
      </c>
      <c r="D8" s="53"/>
      <c r="E8" s="53"/>
      <c r="F8" s="53"/>
      <c r="G8" s="53"/>
      <c r="H8" s="53"/>
      <c r="I8" s="53"/>
      <c r="J8" s="43"/>
    </row>
    <row r="9" spans="2:10" s="41" customFormat="1" ht="12.75" customHeight="1">
      <c r="B9" s="42"/>
      <c r="C9" s="75"/>
      <c r="D9" s="53"/>
      <c r="E9" s="53"/>
      <c r="F9" s="53"/>
      <c r="G9" s="53"/>
      <c r="H9" s="53"/>
      <c r="I9" s="53"/>
      <c r="J9" s="43"/>
    </row>
    <row r="10" spans="2:10" s="41" customFormat="1" ht="12.75" customHeight="1">
      <c r="B10" s="42"/>
      <c r="C10" s="72" t="s">
        <v>44</v>
      </c>
      <c r="D10"/>
      <c r="E10"/>
      <c r="F10"/>
      <c r="G10"/>
      <c r="H10"/>
      <c r="I10" s="53"/>
      <c r="J10" s="43"/>
    </row>
    <row r="11" spans="2:10" s="41" customFormat="1" ht="12.75" customHeight="1">
      <c r="B11" s="42"/>
      <c r="C11" s="58"/>
      <c r="D11"/>
      <c r="E11"/>
      <c r="F11"/>
      <c r="G11"/>
      <c r="H11"/>
      <c r="I11" s="53"/>
      <c r="J11" s="43"/>
    </row>
    <row r="12" spans="2:10" s="41" customFormat="1" ht="12.75" customHeight="1">
      <c r="B12" s="42"/>
      <c r="C12" s="58" t="s">
        <v>44</v>
      </c>
      <c r="D12"/>
      <c r="E12"/>
      <c r="F12"/>
      <c r="G12"/>
      <c r="H12" s="58" t="s">
        <v>45</v>
      </c>
      <c r="I12" s="53"/>
      <c r="J12" s="43"/>
    </row>
    <row r="13" spans="2:10" s="41" customFormat="1" ht="12.75" customHeight="1">
      <c r="B13" s="42"/>
      <c r="C13" s="75" t="s">
        <v>44</v>
      </c>
      <c r="D13" s="53"/>
      <c r="E13" s="53"/>
      <c r="F13" s="53"/>
      <c r="G13" s="53"/>
      <c r="H13" s="53"/>
      <c r="I13" s="53"/>
      <c r="J13" s="43"/>
    </row>
    <row r="14" spans="2:10" s="41" customFormat="1" ht="12.75" customHeight="1">
      <c r="B14" s="42"/>
      <c r="C14" s="212" t="s">
        <v>46</v>
      </c>
      <c r="D14" s="213"/>
      <c r="E14" s="213"/>
      <c r="F14" s="213"/>
      <c r="G14" s="213"/>
      <c r="H14" s="213"/>
      <c r="I14" s="213"/>
      <c r="J14" s="213"/>
    </row>
    <row r="15" spans="2:10" s="41" customFormat="1" ht="12.75" customHeight="1">
      <c r="B15" s="42"/>
      <c r="C15" s="213"/>
      <c r="D15" s="213"/>
      <c r="E15" s="213"/>
      <c r="F15" s="213"/>
      <c r="G15" s="213"/>
      <c r="H15" s="213"/>
      <c r="I15" s="213"/>
      <c r="J15" s="213"/>
    </row>
    <row r="16" spans="2:10" s="41" customFormat="1" ht="12.75" customHeight="1">
      <c r="B16" s="42"/>
      <c r="D16" s="53"/>
      <c r="E16" s="53"/>
      <c r="F16" s="53"/>
      <c r="G16" s="53"/>
      <c r="H16" s="53"/>
      <c r="I16"/>
      <c r="J16" s="43"/>
    </row>
    <row r="17" spans="2:10" s="41" customFormat="1" ht="12.75" customHeight="1">
      <c r="B17" s="42"/>
      <c r="C17" s="75"/>
      <c r="D17" s="53"/>
      <c r="E17"/>
      <c r="F17" s="53"/>
      <c r="G17" s="53"/>
      <c r="H17" s="53"/>
      <c r="I17" s="53"/>
      <c r="J17" s="43"/>
    </row>
    <row r="18" spans="2:10" s="41" customFormat="1" ht="12.75" customHeight="1">
      <c r="B18" s="42"/>
      <c r="C18" s="75"/>
      <c r="D18" s="53"/>
      <c r="E18" s="53"/>
      <c r="F18" s="53"/>
      <c r="G18" s="53"/>
      <c r="H18" s="53"/>
      <c r="I18" s="53"/>
      <c r="J18" s="43"/>
    </row>
    <row r="19" spans="2:10" s="41" customFormat="1" ht="12.75" customHeight="1">
      <c r="B19" s="42"/>
      <c r="C19" s="75"/>
      <c r="D19" s="53"/>
      <c r="E19" s="53"/>
      <c r="F19" s="53"/>
      <c r="G19" s="53"/>
      <c r="H19" s="53"/>
      <c r="I19" s="53"/>
      <c r="J19" s="43"/>
    </row>
    <row r="20" spans="2:10" s="41" customFormat="1" ht="12.75" customHeight="1">
      <c r="B20" s="42"/>
      <c r="C20" s="75" t="s">
        <v>47</v>
      </c>
      <c r="D20" s="53"/>
      <c r="E20" s="53"/>
      <c r="F20" s="53"/>
      <c r="G20"/>
      <c r="H20" s="53"/>
      <c r="I20" s="53"/>
      <c r="J20" s="43"/>
    </row>
    <row r="21" spans="3:10" s="41" customFormat="1" ht="15" customHeight="1">
      <c r="C21" s="100" t="s">
        <v>48</v>
      </c>
      <c r="D21" s="53"/>
      <c r="E21" s="53"/>
      <c r="F21" s="53"/>
      <c r="G21" s="53"/>
      <c r="H21" s="53"/>
      <c r="I21" s="53"/>
      <c r="J21" s="43"/>
    </row>
    <row r="22" s="41" customFormat="1" ht="12.75"/>
    <row r="23" spans="1:11" s="41" customFormat="1" ht="15.75">
      <c r="A23" s="48"/>
      <c r="B23" s="202" t="s">
        <v>41</v>
      </c>
      <c r="C23" s="202"/>
      <c r="D23" s="35"/>
      <c r="E23" s="35"/>
      <c r="F23" s="35"/>
      <c r="G23" s="201" t="s">
        <v>13</v>
      </c>
      <c r="H23" s="201"/>
      <c r="I23" s="201"/>
      <c r="J23" s="201"/>
      <c r="K23" s="46"/>
    </row>
    <row r="24" spans="2:10" s="41" customFormat="1" ht="18.75">
      <c r="B24" s="45"/>
      <c r="C24" s="45"/>
      <c r="D24" s="45"/>
      <c r="E24" s="45"/>
      <c r="F24" s="45"/>
      <c r="G24" s="45"/>
      <c r="H24" s="45"/>
      <c r="I24" s="45"/>
      <c r="J24" s="45"/>
    </row>
    <row r="25" s="41" customFormat="1" ht="12.75"/>
    <row r="26" s="41" customFormat="1" ht="12.75"/>
    <row r="27" s="41" customFormat="1" ht="12.75"/>
    <row r="28" s="41" customFormat="1" ht="12.75"/>
    <row r="29" s="41" customFormat="1" ht="12.75"/>
    <row r="30" s="41" customFormat="1" ht="12.75"/>
    <row r="31" s="41" customFormat="1" ht="12.75"/>
    <row r="32" s="41" customFormat="1" ht="12.75"/>
  </sheetData>
  <mergeCells count="5">
    <mergeCell ref="D2:J2"/>
    <mergeCell ref="G23:J23"/>
    <mergeCell ref="B23:C23"/>
    <mergeCell ref="B6:J6"/>
    <mergeCell ref="C14:J15"/>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3"/>
  <headerFooter alignWithMargins="0">
    <oddFooter>&amp;R&amp;A</oddFooter>
  </headerFooter>
  <legacyDrawing r:id="rId12"/>
  <oleObjects>
    <oleObject progId="Equation.3" shapeId="4869973" r:id="rId1"/>
    <oleObject progId="Equation.3" shapeId="4918494" r:id="rId2"/>
    <oleObject progId="Equation.3" shapeId="4921292" r:id="rId3"/>
    <oleObject progId="Equation.3" shapeId="4922380" r:id="rId4"/>
    <oleObject progId="Equation.3" shapeId="4923147" r:id="rId5"/>
    <oleObject progId="Equation.3" shapeId="3764231" r:id="rId6"/>
    <oleObject progId="Equation.3" shapeId="3764233" r:id="rId7"/>
    <oleObject progId="Equation.3" shapeId="3764234" r:id="rId8"/>
    <oleObject progId="Equation.3" shapeId="3767834" r:id="rId9"/>
    <oleObject progId="Equation.3" shapeId="3768832" r:id="rId10"/>
    <oleObject progId="Equation.3" shapeId="3769790" r:id="rId11"/>
  </oleObjects>
</worksheet>
</file>

<file path=xl/worksheets/sheet4.xml><?xml version="1.0" encoding="utf-8"?>
<worksheet xmlns="http://schemas.openxmlformats.org/spreadsheetml/2006/main" xmlns:r="http://schemas.openxmlformats.org/officeDocument/2006/relationships">
  <sheetPr>
    <pageSetUpPr fitToPage="1"/>
  </sheetPr>
  <dimension ref="A1:K19"/>
  <sheetViews>
    <sheetView showGridLines="0" view="pageBreakPreview" zoomScale="80" zoomScaleSheetLayoutView="80" workbookViewId="0" topLeftCell="A1">
      <selection activeCell="A1" sqref="A1"/>
    </sheetView>
  </sheetViews>
  <sheetFormatPr defaultColWidth="9.140625" defaultRowHeight="12.75"/>
  <cols>
    <col min="1" max="1" width="6.28125" style="40" customWidth="1"/>
    <col min="2" max="2" width="5.28125" style="40" customWidth="1"/>
    <col min="3" max="4" width="8.8515625" style="40" customWidth="1"/>
    <col min="5" max="5" width="12.00390625" style="40" customWidth="1"/>
    <col min="6" max="6" width="13.7109375" style="40" customWidth="1"/>
    <col min="7" max="10" width="8.8515625" style="40" customWidth="1"/>
    <col min="11" max="11" width="6.8515625" style="40" customWidth="1"/>
    <col min="12" max="16384" width="8.8515625" style="40" customWidth="1"/>
  </cols>
  <sheetData>
    <row r="1" ht="12.75">
      <c r="A1" s="9"/>
    </row>
    <row r="2" spans="4:10" ht="12.75">
      <c r="D2" s="215" t="s">
        <v>14</v>
      </c>
      <c r="E2" s="215"/>
      <c r="F2" s="215"/>
      <c r="G2" s="215"/>
      <c r="H2" s="215"/>
      <c r="I2" s="215"/>
      <c r="J2" s="215"/>
    </row>
    <row r="3" spans="6:10" ht="12.75">
      <c r="F3" s="24"/>
      <c r="G3" s="24"/>
      <c r="H3" s="24"/>
      <c r="I3" s="24"/>
      <c r="J3" s="24"/>
    </row>
    <row r="4" spans="2:10" ht="12.75">
      <c r="B4" s="180" t="s">
        <v>272</v>
      </c>
      <c r="F4" s="24"/>
      <c r="G4" s="24"/>
      <c r="H4" s="24"/>
      <c r="I4" s="24"/>
      <c r="J4" s="26" t="s">
        <v>2</v>
      </c>
    </row>
    <row r="6" spans="2:10" s="41" customFormat="1" ht="18.75">
      <c r="B6" s="204" t="s">
        <v>42</v>
      </c>
      <c r="C6" s="204"/>
      <c r="D6" s="204"/>
      <c r="E6" s="204"/>
      <c r="F6" s="204"/>
      <c r="G6" s="204"/>
      <c r="H6" s="204"/>
      <c r="I6" s="204"/>
      <c r="J6" s="204"/>
    </row>
    <row r="7" s="41" customFormat="1" ht="12.75"/>
    <row r="8" spans="2:11" s="41" customFormat="1" ht="12.75" customHeight="1" thickBot="1">
      <c r="B8" s="42" t="s">
        <v>270</v>
      </c>
      <c r="C8" s="54"/>
      <c r="D8" s="102"/>
      <c r="E8" s="77"/>
      <c r="F8" s="77"/>
      <c r="G8" s="77"/>
      <c r="H8" s="54"/>
      <c r="I8" s="54"/>
      <c r="J8" s="54"/>
      <c r="K8" s="25"/>
    </row>
    <row r="9" spans="2:11" s="41" customFormat="1" ht="12.75" customHeight="1">
      <c r="B9" s="42"/>
      <c r="C9" s="54"/>
      <c r="D9" s="216" t="s">
        <v>49</v>
      </c>
      <c r="E9" s="216"/>
      <c r="F9" s="182" t="s">
        <v>50</v>
      </c>
      <c r="G9" s="58">
        <v>145</v>
      </c>
      <c r="H9" s="54"/>
      <c r="I9" s="54"/>
      <c r="J9" s="54"/>
      <c r="K9" s="25"/>
    </row>
    <row r="10" spans="2:11" s="41" customFormat="1" ht="12.75" customHeight="1">
      <c r="B10" s="42"/>
      <c r="C10" s="54"/>
      <c r="D10" s="216" t="s">
        <v>51</v>
      </c>
      <c r="E10" s="216"/>
      <c r="F10" s="182" t="s">
        <v>52</v>
      </c>
      <c r="G10" s="58">
        <v>15</v>
      </c>
      <c r="H10" s="54"/>
      <c r="I10" s="54"/>
      <c r="J10" s="54"/>
      <c r="K10" s="25"/>
    </row>
    <row r="11" spans="2:11" s="41" customFormat="1" ht="12.75" customHeight="1">
      <c r="B11" s="42"/>
      <c r="C11" s="54"/>
      <c r="D11" s="216" t="s">
        <v>53</v>
      </c>
      <c r="E11" s="216"/>
      <c r="F11" s="182" t="s">
        <v>54</v>
      </c>
      <c r="G11" s="58">
        <v>60</v>
      </c>
      <c r="H11" s="54"/>
      <c r="I11" s="54"/>
      <c r="J11" s="54"/>
      <c r="K11" s="25"/>
    </row>
    <row r="12" spans="2:11" s="41" customFormat="1" ht="12.75" customHeight="1" thickBot="1">
      <c r="B12" s="42"/>
      <c r="C12" s="54"/>
      <c r="D12" s="217" t="s">
        <v>55</v>
      </c>
      <c r="E12" s="217"/>
      <c r="F12" s="183" t="s">
        <v>56</v>
      </c>
      <c r="G12" s="77">
        <v>10</v>
      </c>
      <c r="H12" s="54"/>
      <c r="I12" s="54"/>
      <c r="J12" s="54"/>
      <c r="K12" s="25"/>
    </row>
    <row r="13" spans="2:11" s="41" customFormat="1" ht="12.75" customHeight="1">
      <c r="B13" s="42"/>
      <c r="C13" s="54"/>
      <c r="D13" s="54"/>
      <c r="E13" s="58"/>
      <c r="F13" s="58"/>
      <c r="G13" s="58"/>
      <c r="H13" s="54"/>
      <c r="I13" s="54"/>
      <c r="J13" s="54"/>
      <c r="K13" s="25"/>
    </row>
    <row r="14" spans="2:11" s="41" customFormat="1" ht="12.75" customHeight="1">
      <c r="B14" s="42"/>
      <c r="C14" s="190" t="s">
        <v>263</v>
      </c>
      <c r="D14" s="191"/>
      <c r="E14" s="191"/>
      <c r="F14" s="191"/>
      <c r="G14" s="191"/>
      <c r="H14" s="191"/>
      <c r="I14" s="191"/>
      <c r="J14" s="191"/>
      <c r="K14" s="25"/>
    </row>
    <row r="15" spans="2:10" s="41" customFormat="1" ht="12.75" customHeight="1">
      <c r="B15" s="42"/>
      <c r="C15" s="191"/>
      <c r="D15" s="191"/>
      <c r="E15" s="191"/>
      <c r="F15" s="191"/>
      <c r="G15" s="191"/>
      <c r="H15" s="191"/>
      <c r="I15" s="191"/>
      <c r="J15" s="191"/>
    </row>
    <row r="16" spans="2:10" s="41" customFormat="1" ht="12.75" customHeight="1">
      <c r="B16" s="42"/>
      <c r="C16" s="191"/>
      <c r="D16" s="191"/>
      <c r="E16" s="191"/>
      <c r="F16" s="191"/>
      <c r="G16" s="191"/>
      <c r="H16" s="191"/>
      <c r="I16" s="191"/>
      <c r="J16" s="191"/>
    </row>
    <row r="17" spans="2:10" s="41" customFormat="1" ht="12.75" customHeight="1">
      <c r="B17" s="42"/>
      <c r="C17" s="65"/>
      <c r="D17" s="65"/>
      <c r="E17" s="65"/>
      <c r="F17" s="65"/>
      <c r="G17" s="65"/>
      <c r="H17" s="65"/>
      <c r="I17" s="65"/>
      <c r="J17" s="65"/>
    </row>
    <row r="18" spans="1:11" s="41" customFormat="1" ht="15.75">
      <c r="A18" s="48"/>
      <c r="B18" s="202" t="s">
        <v>41</v>
      </c>
      <c r="C18" s="202"/>
      <c r="D18" s="35"/>
      <c r="E18" s="35"/>
      <c r="F18" s="35"/>
      <c r="G18" s="201" t="s">
        <v>13</v>
      </c>
      <c r="H18" s="201"/>
      <c r="I18" s="201"/>
      <c r="J18" s="201"/>
      <c r="K18" s="46"/>
    </row>
    <row r="19" spans="2:10" s="41" customFormat="1" ht="18.75">
      <c r="B19" s="45"/>
      <c r="C19" s="45"/>
      <c r="D19" s="45"/>
      <c r="E19" s="45"/>
      <c r="F19" s="45"/>
      <c r="G19" s="45"/>
      <c r="H19" s="45"/>
      <c r="I19" s="45"/>
      <c r="J19" s="45"/>
    </row>
    <row r="20" s="41" customFormat="1" ht="12.75"/>
    <row r="21" s="41" customFormat="1" ht="12.75"/>
    <row r="22" s="41" customFormat="1" ht="12.75"/>
    <row r="23" s="41" customFormat="1" ht="12.75"/>
    <row r="24" s="41" customFormat="1" ht="12.75"/>
    <row r="25" s="41" customFormat="1" ht="12.75"/>
    <row r="26" s="41" customFormat="1" ht="12.75"/>
    <row r="27" s="41" customFormat="1" ht="12.75"/>
  </sheetData>
  <mergeCells count="9">
    <mergeCell ref="D2:J2"/>
    <mergeCell ref="G18:J18"/>
    <mergeCell ref="B18:C18"/>
    <mergeCell ref="B6:J6"/>
    <mergeCell ref="C14:J16"/>
    <mergeCell ref="D9:E9"/>
    <mergeCell ref="D10:E10"/>
    <mergeCell ref="D11:E11"/>
    <mergeCell ref="D12:E12"/>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7"/>
  <headerFooter alignWithMargins="0">
    <oddFooter>&amp;R&amp;A</oddFooter>
  </headerFooter>
  <legacyDrawing r:id="rId6"/>
  <oleObjects>
    <oleObject progId="Equation.3" shapeId="711103" r:id="rId1"/>
    <oleObject progId="Equation.3" shapeId="711104" r:id="rId2"/>
    <oleObject progId="Equation.3" shapeId="711105" r:id="rId3"/>
    <oleObject progId="Equation.3" shapeId="711106" r:id="rId4"/>
    <oleObject progId="Equation.3" shapeId="711107" r:id="rId5"/>
  </oleObjects>
</worksheet>
</file>

<file path=xl/worksheets/sheet5.xml><?xml version="1.0" encoding="utf-8"?>
<worksheet xmlns="http://schemas.openxmlformats.org/spreadsheetml/2006/main" xmlns:r="http://schemas.openxmlformats.org/officeDocument/2006/relationships">
  <sheetPr>
    <pageSetUpPr fitToPage="1"/>
  </sheetPr>
  <dimension ref="A2:I11"/>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4.421875" style="9" customWidth="1"/>
    <col min="3" max="4" width="10.28125" style="9" customWidth="1"/>
    <col min="5" max="5" width="10.00390625" style="9" customWidth="1"/>
    <col min="6" max="6" width="11.421875" style="9" customWidth="1"/>
    <col min="7" max="7" width="12.28125" style="9" customWidth="1"/>
    <col min="8" max="16384" width="8.8515625" style="9" customWidth="1"/>
  </cols>
  <sheetData>
    <row r="2" spans="4:9" ht="12.75">
      <c r="D2" s="218" t="s">
        <v>14</v>
      </c>
      <c r="E2" s="218"/>
      <c r="F2" s="218"/>
      <c r="G2" s="218"/>
      <c r="H2" s="218"/>
      <c r="I2" s="218"/>
    </row>
    <row r="4" spans="2:9" s="10" customFormat="1" ht="12.75">
      <c r="B4" s="180" t="s">
        <v>272</v>
      </c>
      <c r="H4" s="26"/>
      <c r="I4" s="26" t="s">
        <v>2</v>
      </c>
    </row>
    <row r="5" s="10" customFormat="1" ht="12.75"/>
    <row r="6" spans="2:9" s="10" customFormat="1" ht="18.75">
      <c r="B6" s="204" t="s">
        <v>42</v>
      </c>
      <c r="C6" s="204"/>
      <c r="D6" s="204"/>
      <c r="E6" s="204"/>
      <c r="F6" s="204"/>
      <c r="G6" s="204"/>
      <c r="H6" s="204"/>
      <c r="I6" s="204"/>
    </row>
    <row r="7" s="10" customFormat="1" ht="12.75"/>
    <row r="8" spans="1:9" s="10" customFormat="1" ht="12.75" customHeight="1">
      <c r="A8" s="12"/>
      <c r="B8" s="11" t="s">
        <v>31</v>
      </c>
      <c r="C8" s="190" t="s">
        <v>57</v>
      </c>
      <c r="D8" s="194"/>
      <c r="E8" s="194"/>
      <c r="F8" s="194"/>
      <c r="G8" s="194"/>
      <c r="H8" s="194"/>
      <c r="I8" s="194"/>
    </row>
    <row r="9" spans="1:9" s="10" customFormat="1" ht="15.75" customHeight="1">
      <c r="A9" s="12"/>
      <c r="B9" s="12"/>
      <c r="C9" s="194"/>
      <c r="D9" s="194"/>
      <c r="E9" s="194"/>
      <c r="F9" s="194"/>
      <c r="G9" s="194"/>
      <c r="H9" s="194"/>
      <c r="I9" s="194"/>
    </row>
    <row r="10" spans="1:9" s="10" customFormat="1" ht="15" customHeight="1">
      <c r="A10" s="12"/>
      <c r="B10" s="12"/>
      <c r="C10" s="56"/>
      <c r="D10" s="56"/>
      <c r="E10" s="56"/>
      <c r="F10" s="56"/>
      <c r="G10" s="56"/>
      <c r="H10" s="56"/>
      <c r="I10" s="56"/>
    </row>
    <row r="11" spans="1:9" s="10" customFormat="1" ht="15.75">
      <c r="A11" s="12"/>
      <c r="B11" s="37" t="s">
        <v>41</v>
      </c>
      <c r="C11" s="36"/>
      <c r="D11" s="36"/>
      <c r="E11" s="36"/>
      <c r="F11" s="201" t="s">
        <v>13</v>
      </c>
      <c r="G11" s="201"/>
      <c r="H11" s="201"/>
      <c r="I11" s="201"/>
    </row>
    <row r="12" s="10" customFormat="1" ht="12.75"/>
    <row r="13" s="10" customFormat="1" ht="12.75"/>
    <row r="14" s="10" customFormat="1" ht="12.75"/>
    <row r="15" s="10" customFormat="1" ht="12.75"/>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sheetData>
  <mergeCells count="4">
    <mergeCell ref="D2:I2"/>
    <mergeCell ref="F11:I11"/>
    <mergeCell ref="B6:I6"/>
    <mergeCell ref="C8:I9"/>
  </mergeCells>
  <hyperlinks>
    <hyperlink ref="I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93"/>
  <sheetViews>
    <sheetView showGridLines="0" view="pageBreakPreview" zoomScale="80" zoomScaleSheetLayoutView="80" workbookViewId="0" topLeftCell="A1">
      <selection activeCell="A1" sqref="A1"/>
    </sheetView>
  </sheetViews>
  <sheetFormatPr defaultColWidth="9.140625" defaultRowHeight="12.75"/>
  <cols>
    <col min="1" max="1" width="5.421875" style="9" customWidth="1"/>
    <col min="2" max="2" width="6.7109375" style="9" customWidth="1"/>
    <col min="3" max="5" width="3.28125" style="9" customWidth="1"/>
    <col min="6" max="6" width="18.00390625" style="9" customWidth="1"/>
    <col min="7" max="7" width="11.00390625" style="9" customWidth="1"/>
    <col min="8" max="8" width="6.00390625" style="9" customWidth="1"/>
    <col min="9" max="9" width="5.140625" style="9" customWidth="1"/>
    <col min="10" max="10" width="8.8515625" style="108" customWidth="1"/>
    <col min="11" max="11" width="8.8515625" style="9" customWidth="1"/>
    <col min="12" max="12" width="5.7109375" style="9" customWidth="1"/>
    <col min="13" max="16384" width="8.8515625" style="9" customWidth="1"/>
  </cols>
  <sheetData>
    <row r="2" spans="6:11" ht="12.75">
      <c r="F2" s="218" t="s">
        <v>14</v>
      </c>
      <c r="G2" s="218"/>
      <c r="H2" s="218"/>
      <c r="I2" s="218"/>
      <c r="J2" s="218"/>
      <c r="K2" s="218"/>
    </row>
    <row r="4" spans="2:11" s="10" customFormat="1" ht="12.75">
      <c r="B4" s="180" t="s">
        <v>272</v>
      </c>
      <c r="J4" s="26"/>
      <c r="K4" s="26" t="s">
        <v>2</v>
      </c>
    </row>
    <row r="5" s="10" customFormat="1" ht="12.75">
      <c r="J5" s="108"/>
    </row>
    <row r="6" spans="2:11" s="10" customFormat="1" ht="18.75">
      <c r="B6" s="204" t="s">
        <v>42</v>
      </c>
      <c r="C6" s="204"/>
      <c r="D6" s="204"/>
      <c r="E6" s="204"/>
      <c r="F6" s="204"/>
      <c r="G6" s="204"/>
      <c r="H6" s="204"/>
      <c r="I6" s="204"/>
      <c r="J6" s="204"/>
      <c r="K6" s="204"/>
    </row>
    <row r="7" s="10" customFormat="1" ht="12.75">
      <c r="J7" s="108"/>
    </row>
    <row r="8" spans="1:11" s="10" customFormat="1" ht="16.5">
      <c r="A8" s="12"/>
      <c r="B8" s="11" t="s">
        <v>306</v>
      </c>
      <c r="C8" s="82" t="s">
        <v>148</v>
      </c>
      <c r="D8" s="82" t="s">
        <v>264</v>
      </c>
      <c r="E8" s="82"/>
      <c r="F8" s="74"/>
      <c r="G8" s="74"/>
      <c r="H8" s="74"/>
      <c r="I8" s="74"/>
      <c r="J8" s="74"/>
      <c r="K8" s="74"/>
    </row>
    <row r="9" spans="1:11" s="10" customFormat="1" ht="12.75" customHeight="1">
      <c r="A9" s="12"/>
      <c r="B9" s="11"/>
      <c r="C9" s="74"/>
      <c r="D9" s="73" t="s">
        <v>58</v>
      </c>
      <c r="E9" s="73"/>
      <c r="G9" s="74"/>
      <c r="H9" s="74"/>
      <c r="I9" s="74"/>
      <c r="J9" s="79">
        <v>105</v>
      </c>
      <c r="K9" s="74"/>
    </row>
    <row r="10" spans="1:11" s="10" customFormat="1" ht="12.75" customHeight="1">
      <c r="A10" s="12"/>
      <c r="B10" s="11"/>
      <c r="C10" s="74"/>
      <c r="D10" s="74"/>
      <c r="E10" s="73" t="s">
        <v>144</v>
      </c>
      <c r="G10" s="74"/>
      <c r="H10" s="84">
        <v>30</v>
      </c>
      <c r="I10" s="74"/>
      <c r="J10" s="74"/>
      <c r="K10" s="74"/>
    </row>
    <row r="11" spans="1:11" s="10" customFormat="1" ht="12.75" customHeight="1">
      <c r="A11" s="12"/>
      <c r="B11" s="11"/>
      <c r="C11" s="74"/>
      <c r="D11" s="74"/>
      <c r="E11" s="73" t="s">
        <v>145</v>
      </c>
      <c r="G11" s="74"/>
      <c r="H11" s="72">
        <v>75</v>
      </c>
      <c r="I11" s="74"/>
      <c r="J11" s="74"/>
      <c r="K11" s="74"/>
    </row>
    <row r="12" spans="1:11" s="10" customFormat="1" ht="12.75" customHeight="1">
      <c r="A12" s="12"/>
      <c r="B12" s="11"/>
      <c r="C12" s="74"/>
      <c r="D12" s="73" t="s">
        <v>59</v>
      </c>
      <c r="E12" s="73"/>
      <c r="G12" s="74"/>
      <c r="H12" s="101"/>
      <c r="I12" s="74"/>
      <c r="J12" s="74"/>
      <c r="K12" s="74"/>
    </row>
    <row r="13" spans="1:11" s="10" customFormat="1" ht="12.75" customHeight="1">
      <c r="A13" s="12"/>
      <c r="B13" s="11"/>
      <c r="C13" s="74"/>
      <c r="D13" s="73" t="s">
        <v>60</v>
      </c>
      <c r="E13" s="74"/>
      <c r="G13" s="74"/>
      <c r="J13" s="73">
        <v>10</v>
      </c>
      <c r="K13" s="74"/>
    </row>
    <row r="14" spans="1:11" s="10" customFormat="1" ht="12.75" customHeight="1">
      <c r="A14" s="12"/>
      <c r="B14" s="11"/>
      <c r="C14" s="74"/>
      <c r="D14" s="73" t="s">
        <v>61</v>
      </c>
      <c r="E14" s="74"/>
      <c r="G14" s="74"/>
      <c r="H14" s="101"/>
      <c r="I14" s="74"/>
      <c r="J14" s="73">
        <v>33</v>
      </c>
      <c r="K14" s="74"/>
    </row>
    <row r="15" spans="1:11" s="10" customFormat="1" ht="12.75" customHeight="1">
      <c r="A15" s="12"/>
      <c r="B15" s="11"/>
      <c r="C15" s="74"/>
      <c r="D15" s="74"/>
      <c r="E15" s="73" t="s">
        <v>146</v>
      </c>
      <c r="G15" s="74"/>
      <c r="H15" s="72">
        <v>5</v>
      </c>
      <c r="J15" s="74"/>
      <c r="K15" s="74"/>
    </row>
    <row r="16" spans="1:11" s="10" customFormat="1" ht="12.75" customHeight="1">
      <c r="A16" s="12"/>
      <c r="B16" s="11"/>
      <c r="C16" s="74"/>
      <c r="D16" s="74"/>
      <c r="E16" s="73" t="s">
        <v>147</v>
      </c>
      <c r="G16" s="74"/>
      <c r="H16" s="72">
        <v>28</v>
      </c>
      <c r="J16" s="74"/>
      <c r="K16" s="74"/>
    </row>
    <row r="17" spans="1:11" s="10" customFormat="1" ht="12.75" customHeight="1">
      <c r="A17" s="12"/>
      <c r="B17" s="11"/>
      <c r="C17" s="74"/>
      <c r="D17" s="224" t="s">
        <v>248</v>
      </c>
      <c r="E17" s="224"/>
      <c r="F17" s="224"/>
      <c r="G17" s="74"/>
      <c r="H17" s="74"/>
      <c r="I17" s="74"/>
      <c r="J17" s="73">
        <v>25</v>
      </c>
      <c r="K17" s="74"/>
    </row>
    <row r="18" spans="1:11" s="10" customFormat="1" ht="12.75" customHeight="1">
      <c r="A18" s="12"/>
      <c r="B18" s="11"/>
      <c r="C18" s="74"/>
      <c r="D18" s="225" t="s">
        <v>283</v>
      </c>
      <c r="E18" s="225"/>
      <c r="F18" s="225"/>
      <c r="G18" s="74"/>
      <c r="H18" s="74"/>
      <c r="I18" s="74"/>
      <c r="J18" s="81">
        <v>173</v>
      </c>
      <c r="K18" s="74"/>
    </row>
    <row r="19" spans="1:11" s="10" customFormat="1" ht="12.75" customHeight="1">
      <c r="A19" s="12"/>
      <c r="B19" s="11"/>
      <c r="C19" s="73"/>
      <c r="D19" s="73"/>
      <c r="E19" s="73"/>
      <c r="F19" s="74"/>
      <c r="G19" s="74"/>
      <c r="H19" s="74"/>
      <c r="I19" s="74"/>
      <c r="J19" s="74"/>
      <c r="K19" s="74"/>
    </row>
    <row r="20" spans="1:11" s="10" customFormat="1" ht="12.75" customHeight="1">
      <c r="A20" s="12"/>
      <c r="B20" s="11"/>
      <c r="C20" s="82" t="s">
        <v>149</v>
      </c>
      <c r="D20" s="82" t="s">
        <v>150</v>
      </c>
      <c r="E20" s="82"/>
      <c r="F20" s="74"/>
      <c r="G20" s="74"/>
      <c r="H20" s="74"/>
      <c r="I20" s="74"/>
      <c r="J20" s="74"/>
      <c r="K20" s="74"/>
    </row>
    <row r="21" spans="1:11" s="10" customFormat="1" ht="12.75" customHeight="1">
      <c r="A21" s="12"/>
      <c r="B21" s="11"/>
      <c r="C21" s="74"/>
      <c r="D21" s="73" t="s">
        <v>62</v>
      </c>
      <c r="E21" s="74"/>
      <c r="G21" s="74"/>
      <c r="I21" s="74"/>
      <c r="J21" s="79">
        <v>60</v>
      </c>
      <c r="K21" s="74"/>
    </row>
    <row r="22" spans="1:11" s="10" customFormat="1" ht="12.75" customHeight="1">
      <c r="A22" s="12"/>
      <c r="B22" s="11"/>
      <c r="C22" s="74"/>
      <c r="D22" s="74"/>
      <c r="E22" s="73" t="s">
        <v>146</v>
      </c>
      <c r="G22" s="74"/>
      <c r="H22" s="79">
        <v>35</v>
      </c>
      <c r="J22" s="74"/>
      <c r="K22" s="74"/>
    </row>
    <row r="23" spans="1:11" s="10" customFormat="1" ht="12.75" customHeight="1">
      <c r="A23" s="12"/>
      <c r="B23" s="11"/>
      <c r="C23" s="74"/>
      <c r="D23" s="74"/>
      <c r="E23" s="73" t="s">
        <v>147</v>
      </c>
      <c r="G23" s="74"/>
      <c r="H23" s="73">
        <v>25</v>
      </c>
      <c r="J23" s="74"/>
      <c r="K23" s="74"/>
    </row>
    <row r="24" spans="1:11" s="10" customFormat="1" ht="12.75" customHeight="1">
      <c r="A24" s="12"/>
      <c r="B24" s="11"/>
      <c r="C24" s="74"/>
      <c r="D24" s="73" t="s">
        <v>63</v>
      </c>
      <c r="E24" s="74"/>
      <c r="G24" s="74"/>
      <c r="H24" s="74"/>
      <c r="J24" s="74"/>
      <c r="K24" s="74"/>
    </row>
    <row r="25" spans="1:11" s="10" customFormat="1" ht="12.75" customHeight="1">
      <c r="A25" s="12"/>
      <c r="B25" s="11"/>
      <c r="C25" s="74"/>
      <c r="D25" s="73" t="s">
        <v>64</v>
      </c>
      <c r="E25" s="74"/>
      <c r="G25" s="74"/>
      <c r="H25" s="74"/>
      <c r="J25" s="73">
        <v>28</v>
      </c>
      <c r="K25" s="74"/>
    </row>
    <row r="26" spans="1:11" s="10" customFormat="1" ht="12.75" customHeight="1">
      <c r="A26" s="12"/>
      <c r="B26" s="11"/>
      <c r="C26" s="74"/>
      <c r="D26" s="74"/>
      <c r="E26" s="73" t="s">
        <v>152</v>
      </c>
      <c r="G26" s="74"/>
      <c r="H26" s="73">
        <v>12</v>
      </c>
      <c r="J26" s="74"/>
      <c r="K26" s="74"/>
    </row>
    <row r="27" spans="1:11" s="10" customFormat="1" ht="12.75" customHeight="1">
      <c r="A27" s="12"/>
      <c r="B27" s="11"/>
      <c r="C27" s="74"/>
      <c r="D27" s="74"/>
      <c r="E27" s="73" t="s">
        <v>151</v>
      </c>
      <c r="G27" s="74"/>
      <c r="H27" s="73">
        <v>16</v>
      </c>
      <c r="J27" s="74"/>
      <c r="K27" s="74"/>
    </row>
    <row r="28" spans="1:11" s="10" customFormat="1" ht="12.75" customHeight="1">
      <c r="A28" s="12"/>
      <c r="B28" s="11"/>
      <c r="C28" s="74"/>
      <c r="D28" s="224" t="s">
        <v>249</v>
      </c>
      <c r="E28" s="224"/>
      <c r="F28" s="224"/>
      <c r="G28" s="74"/>
      <c r="H28" s="74"/>
      <c r="J28" s="73">
        <v>25</v>
      </c>
      <c r="K28" s="74"/>
    </row>
    <row r="29" spans="1:11" s="10" customFormat="1" ht="12.75" customHeight="1">
      <c r="A29" s="12"/>
      <c r="B29" s="11"/>
      <c r="C29" s="74"/>
      <c r="D29" s="73" t="s">
        <v>65</v>
      </c>
      <c r="E29" s="74"/>
      <c r="G29" s="74"/>
      <c r="H29" s="74"/>
      <c r="J29" s="73">
        <v>35</v>
      </c>
      <c r="K29" s="74"/>
    </row>
    <row r="30" spans="1:11" s="10" customFormat="1" ht="12.75" customHeight="1">
      <c r="A30" s="12"/>
      <c r="B30" s="11"/>
      <c r="C30" s="74"/>
      <c r="E30" s="73" t="s">
        <v>146</v>
      </c>
      <c r="G30" s="74"/>
      <c r="H30" s="73">
        <v>15</v>
      </c>
      <c r="J30" s="74"/>
      <c r="K30" s="74"/>
    </row>
    <row r="31" spans="1:11" s="10" customFormat="1" ht="12.75" customHeight="1">
      <c r="A31" s="12"/>
      <c r="B31" s="11"/>
      <c r="C31" s="74"/>
      <c r="E31" s="73" t="s">
        <v>147</v>
      </c>
      <c r="G31" s="74"/>
      <c r="H31" s="73">
        <v>20</v>
      </c>
      <c r="J31" s="74"/>
      <c r="K31" s="74"/>
    </row>
    <row r="32" spans="1:11" s="10" customFormat="1" ht="12.75" customHeight="1">
      <c r="A32" s="12"/>
      <c r="B32" s="11"/>
      <c r="C32" s="74"/>
      <c r="D32" s="224" t="s">
        <v>250</v>
      </c>
      <c r="E32" s="224"/>
      <c r="F32" s="224"/>
      <c r="G32" s="224"/>
      <c r="H32" s="74"/>
      <c r="J32" s="73">
        <v>14</v>
      </c>
      <c r="K32" s="74"/>
    </row>
    <row r="33" spans="1:11" s="10" customFormat="1" ht="12.75" customHeight="1">
      <c r="A33" s="12"/>
      <c r="B33" s="11"/>
      <c r="C33" s="74"/>
      <c r="D33" s="74"/>
      <c r="E33" s="73" t="s">
        <v>152</v>
      </c>
      <c r="G33" s="74"/>
      <c r="H33" s="73">
        <v>12</v>
      </c>
      <c r="J33" s="74"/>
      <c r="K33" s="74"/>
    </row>
    <row r="34" spans="1:11" s="10" customFormat="1" ht="12.75" customHeight="1">
      <c r="A34" s="12"/>
      <c r="B34" s="11"/>
      <c r="C34" s="74"/>
      <c r="D34" s="74"/>
      <c r="E34" s="73" t="s">
        <v>151</v>
      </c>
      <c r="G34" s="74"/>
      <c r="H34" s="73">
        <v>2</v>
      </c>
      <c r="J34" s="74"/>
      <c r="K34" s="74"/>
    </row>
    <row r="35" spans="1:11" s="10" customFormat="1" ht="12.75" customHeight="1">
      <c r="A35" s="12"/>
      <c r="B35" s="11"/>
      <c r="D35" s="82" t="s">
        <v>281</v>
      </c>
      <c r="F35" s="74"/>
      <c r="G35" s="74"/>
      <c r="H35" s="74"/>
      <c r="J35" s="81">
        <v>162</v>
      </c>
      <c r="K35" s="74"/>
    </row>
    <row r="36" spans="1:11" s="10" customFormat="1" ht="12.75" customHeight="1">
      <c r="A36" s="12"/>
      <c r="B36" s="11"/>
      <c r="C36" s="73"/>
      <c r="D36" s="73"/>
      <c r="E36" s="73"/>
      <c r="F36" s="74"/>
      <c r="G36" s="74"/>
      <c r="H36" s="74"/>
      <c r="I36" s="74"/>
      <c r="J36" s="74"/>
      <c r="K36" s="74"/>
    </row>
    <row r="37" spans="1:11" s="10" customFormat="1" ht="12.75" customHeight="1">
      <c r="A37" s="12"/>
      <c r="B37" s="11"/>
      <c r="C37" s="8" t="s">
        <v>153</v>
      </c>
      <c r="D37" s="190" t="s">
        <v>154</v>
      </c>
      <c r="E37" s="194"/>
      <c r="F37" s="194"/>
      <c r="G37" s="194"/>
      <c r="H37" s="194"/>
      <c r="I37" s="194"/>
      <c r="J37" s="194"/>
      <c r="K37" s="194"/>
    </row>
    <row r="38" spans="1:11" s="10" customFormat="1" ht="12.75" customHeight="1">
      <c r="A38" s="12"/>
      <c r="B38" s="11"/>
      <c r="C38" s="104"/>
      <c r="D38" s="194"/>
      <c r="E38" s="194"/>
      <c r="F38" s="194"/>
      <c r="G38" s="194"/>
      <c r="H38" s="194"/>
      <c r="I38" s="194"/>
      <c r="J38" s="194"/>
      <c r="K38" s="194"/>
    </row>
    <row r="39" spans="1:11" s="10" customFormat="1" ht="12.75" customHeight="1">
      <c r="A39" s="12"/>
      <c r="B39" s="11"/>
      <c r="C39" s="74"/>
      <c r="D39" s="73" t="s">
        <v>66</v>
      </c>
      <c r="E39" s="74"/>
      <c r="G39" s="74"/>
      <c r="H39" s="74"/>
      <c r="I39" s="74"/>
      <c r="J39" s="79">
        <v>162</v>
      </c>
      <c r="K39" s="74"/>
    </row>
    <row r="40" spans="1:11" s="10" customFormat="1" ht="12.75" customHeight="1">
      <c r="A40" s="12"/>
      <c r="B40" s="11"/>
      <c r="C40" s="74"/>
      <c r="D40" s="73" t="s">
        <v>67</v>
      </c>
      <c r="E40" s="74"/>
      <c r="G40" s="74"/>
      <c r="H40" s="74"/>
      <c r="J40" s="73">
        <v>11</v>
      </c>
      <c r="K40" s="74"/>
    </row>
    <row r="41" spans="1:11" s="10" customFormat="1" ht="12.75" customHeight="1">
      <c r="A41" s="12"/>
      <c r="B41" s="11"/>
      <c r="C41" s="74"/>
      <c r="D41" s="74"/>
      <c r="E41" s="73" t="s">
        <v>146</v>
      </c>
      <c r="G41" s="74"/>
      <c r="H41" s="79">
        <v>4</v>
      </c>
      <c r="J41" s="74"/>
      <c r="K41" s="74"/>
    </row>
    <row r="42" spans="1:11" s="10" customFormat="1" ht="12.75" customHeight="1">
      <c r="A42" s="12"/>
      <c r="B42" s="11"/>
      <c r="C42" s="74"/>
      <c r="D42" s="74"/>
      <c r="E42" s="73" t="s">
        <v>147</v>
      </c>
      <c r="G42" s="74"/>
      <c r="H42" s="73">
        <v>7</v>
      </c>
      <c r="J42" s="74"/>
      <c r="K42" s="74"/>
    </row>
    <row r="43" spans="1:10" s="10" customFormat="1" ht="12.75" customHeight="1">
      <c r="A43" s="12"/>
      <c r="B43" s="11"/>
      <c r="C43" s="74"/>
      <c r="D43" s="82" t="s">
        <v>68</v>
      </c>
      <c r="E43" s="74"/>
      <c r="G43" s="74"/>
      <c r="H43" s="74"/>
      <c r="I43" s="74"/>
      <c r="J43" s="81">
        <v>173</v>
      </c>
    </row>
    <row r="44" spans="1:11" s="10" customFormat="1" ht="12.75" customHeight="1">
      <c r="A44" s="12"/>
      <c r="B44" s="11"/>
      <c r="C44" s="73"/>
      <c r="D44" s="73"/>
      <c r="E44" s="73"/>
      <c r="F44" s="74"/>
      <c r="G44" s="74"/>
      <c r="H44" s="74"/>
      <c r="I44" s="74"/>
      <c r="J44" s="74"/>
      <c r="K44" s="74"/>
    </row>
    <row r="45" spans="1:11" s="10" customFormat="1" ht="12.75" customHeight="1">
      <c r="A45" s="12"/>
      <c r="B45" s="11"/>
      <c r="C45" s="82" t="s">
        <v>155</v>
      </c>
      <c r="D45" s="82" t="s">
        <v>156</v>
      </c>
      <c r="E45" s="82"/>
      <c r="F45" s="74"/>
      <c r="G45" s="74"/>
      <c r="H45" s="74"/>
      <c r="I45" s="74"/>
      <c r="J45" s="74"/>
      <c r="K45" s="74"/>
    </row>
    <row r="46" spans="1:11" s="10" customFormat="1" ht="12.75" customHeight="1">
      <c r="A46" s="12"/>
      <c r="B46" s="11"/>
      <c r="C46" s="74"/>
      <c r="D46" s="73" t="s">
        <v>69</v>
      </c>
      <c r="E46" s="74"/>
      <c r="G46" s="74"/>
      <c r="H46" s="74"/>
      <c r="I46" s="74"/>
      <c r="J46" s="79">
        <v>18</v>
      </c>
      <c r="K46" s="74"/>
    </row>
    <row r="47" spans="1:11" s="10" customFormat="1" ht="12.75" customHeight="1">
      <c r="A47" s="12"/>
      <c r="B47" s="11"/>
      <c r="C47" s="74"/>
      <c r="D47" s="73" t="s">
        <v>70</v>
      </c>
      <c r="E47" s="74"/>
      <c r="G47" s="74"/>
      <c r="I47" s="74"/>
      <c r="J47" s="73">
        <v>14</v>
      </c>
      <c r="K47" s="74"/>
    </row>
    <row r="48" spans="1:11" s="10" customFormat="1" ht="12.75" customHeight="1">
      <c r="A48" s="12"/>
      <c r="B48" s="11"/>
      <c r="C48" s="74"/>
      <c r="E48" s="73" t="s">
        <v>152</v>
      </c>
      <c r="G48" s="74"/>
      <c r="H48" s="105">
        <v>12</v>
      </c>
      <c r="J48" s="74"/>
      <c r="K48" s="74"/>
    </row>
    <row r="49" spans="1:11" s="10" customFormat="1" ht="12.75" customHeight="1">
      <c r="A49" s="12"/>
      <c r="B49" s="11"/>
      <c r="C49" s="74"/>
      <c r="E49" s="73" t="s">
        <v>151</v>
      </c>
      <c r="G49" s="74"/>
      <c r="H49" s="106">
        <v>2</v>
      </c>
      <c r="J49" s="74"/>
      <c r="K49" s="74"/>
    </row>
    <row r="50" spans="1:11" s="10" customFormat="1" ht="12.75" customHeight="1">
      <c r="A50" s="12"/>
      <c r="B50" s="11"/>
      <c r="C50" s="74"/>
      <c r="D50" s="103" t="s">
        <v>251</v>
      </c>
      <c r="E50" s="74"/>
      <c r="G50" s="74"/>
      <c r="H50" s="107"/>
      <c r="J50" s="73">
        <v>11</v>
      </c>
      <c r="K50" s="74"/>
    </row>
    <row r="51" spans="1:11" s="10" customFormat="1" ht="12.75" customHeight="1">
      <c r="A51" s="12"/>
      <c r="B51" s="11"/>
      <c r="C51" s="74"/>
      <c r="D51" s="74"/>
      <c r="E51" s="73" t="s">
        <v>146</v>
      </c>
      <c r="G51" s="74"/>
      <c r="H51" s="106">
        <v>4</v>
      </c>
      <c r="J51" s="74"/>
      <c r="K51" s="74"/>
    </row>
    <row r="52" spans="1:11" s="10" customFormat="1" ht="12.75" customHeight="1">
      <c r="A52" s="12"/>
      <c r="B52" s="11"/>
      <c r="C52" s="74"/>
      <c r="D52" s="74"/>
      <c r="E52" s="73" t="s">
        <v>147</v>
      </c>
      <c r="G52" s="74"/>
      <c r="H52" s="106">
        <v>7</v>
      </c>
      <c r="J52" s="74"/>
      <c r="K52" s="74"/>
    </row>
    <row r="53" spans="1:11" s="10" customFormat="1" ht="12.75" customHeight="1">
      <c r="A53" s="12"/>
      <c r="B53" s="11"/>
      <c r="C53" s="74"/>
      <c r="D53" s="82" t="s">
        <v>282</v>
      </c>
      <c r="E53" s="74"/>
      <c r="G53" s="74"/>
      <c r="H53" s="74"/>
      <c r="I53" s="74"/>
      <c r="J53" s="81">
        <v>43</v>
      </c>
      <c r="K53" s="74"/>
    </row>
    <row r="54" spans="1:11" s="10" customFormat="1" ht="12.75" customHeight="1">
      <c r="A54" s="12"/>
      <c r="B54" s="11"/>
      <c r="C54" s="82"/>
      <c r="D54" s="82"/>
      <c r="E54" s="82"/>
      <c r="F54" s="74"/>
      <c r="G54" s="74"/>
      <c r="H54" s="74"/>
      <c r="I54" s="74"/>
      <c r="J54" s="74"/>
      <c r="K54" s="74"/>
    </row>
    <row r="55" spans="1:11" s="10" customFormat="1" ht="12.75" customHeight="1">
      <c r="A55" s="12"/>
      <c r="B55" s="11"/>
      <c r="C55" s="82" t="s">
        <v>71</v>
      </c>
      <c r="D55" s="82"/>
      <c r="E55" s="82"/>
      <c r="F55" s="74"/>
      <c r="G55" s="74"/>
      <c r="H55" s="74"/>
      <c r="I55" s="74"/>
      <c r="J55" s="74"/>
      <c r="K55" s="74"/>
    </row>
    <row r="56" spans="1:11" s="10" customFormat="1" ht="12.75" customHeight="1">
      <c r="A56" s="12"/>
      <c r="B56" s="11"/>
      <c r="C56" s="74"/>
      <c r="D56" s="73" t="s">
        <v>72</v>
      </c>
      <c r="E56" s="74"/>
      <c r="G56" s="74"/>
      <c r="H56" s="74"/>
      <c r="I56" s="74"/>
      <c r="J56" s="74"/>
      <c r="K56" s="74"/>
    </row>
    <row r="57" spans="1:11" s="10" customFormat="1" ht="12.75" customHeight="1">
      <c r="A57" s="12"/>
      <c r="B57" s="11"/>
      <c r="C57" s="74"/>
      <c r="D57" s="224" t="s">
        <v>252</v>
      </c>
      <c r="E57" s="224"/>
      <c r="F57" s="224"/>
      <c r="G57" s="74"/>
      <c r="H57" s="74"/>
      <c r="J57" s="79">
        <v>10</v>
      </c>
      <c r="K57" s="74"/>
    </row>
    <row r="58" spans="1:11" s="10" customFormat="1" ht="12.75" customHeight="1">
      <c r="A58" s="12"/>
      <c r="B58" s="11"/>
      <c r="C58" s="74"/>
      <c r="D58" s="73" t="s">
        <v>73</v>
      </c>
      <c r="E58" s="74"/>
      <c r="G58" s="74"/>
      <c r="H58" s="74"/>
      <c r="J58" s="73">
        <v>33</v>
      </c>
      <c r="K58" s="74"/>
    </row>
    <row r="59" spans="1:11" s="10" customFormat="1" ht="12.75" customHeight="1">
      <c r="A59" s="12"/>
      <c r="B59" s="11"/>
      <c r="C59" s="74"/>
      <c r="D59" s="74"/>
      <c r="E59" s="73" t="s">
        <v>146</v>
      </c>
      <c r="G59" s="74"/>
      <c r="H59" s="79">
        <v>5</v>
      </c>
      <c r="J59" s="74"/>
      <c r="K59" s="74"/>
    </row>
    <row r="60" spans="1:11" s="10" customFormat="1" ht="12.75" customHeight="1">
      <c r="A60" s="12"/>
      <c r="B60" s="11"/>
      <c r="C60" s="74"/>
      <c r="D60" s="74"/>
      <c r="E60" s="73" t="s">
        <v>147</v>
      </c>
      <c r="G60" s="74"/>
      <c r="H60" s="73">
        <v>28</v>
      </c>
      <c r="J60" s="74"/>
      <c r="K60" s="74"/>
    </row>
    <row r="61" spans="1:11" s="10" customFormat="1" ht="12.75" customHeight="1">
      <c r="A61" s="12"/>
      <c r="B61" s="11"/>
      <c r="C61" s="74"/>
      <c r="D61" s="82" t="s">
        <v>280</v>
      </c>
      <c r="E61" s="74"/>
      <c r="G61" s="74"/>
      <c r="H61" s="74"/>
      <c r="I61" s="74"/>
      <c r="J61" s="81">
        <v>43</v>
      </c>
      <c r="K61" s="74"/>
    </row>
    <row r="62" spans="1:11" s="10" customFormat="1" ht="12.75" customHeight="1">
      <c r="A62" s="12"/>
      <c r="B62" s="11"/>
      <c r="C62" s="111"/>
      <c r="D62" s="111"/>
      <c r="E62" s="111"/>
      <c r="F62" s="112"/>
      <c r="G62" s="112"/>
      <c r="H62" s="110"/>
      <c r="I62" s="110"/>
      <c r="J62" s="110"/>
      <c r="K62" s="110"/>
    </row>
    <row r="63" spans="1:11" s="10" customFormat="1" ht="12.75" customHeight="1">
      <c r="A63" s="12"/>
      <c r="B63" s="11"/>
      <c r="C63" s="103" t="s">
        <v>74</v>
      </c>
      <c r="D63" s="80"/>
      <c r="E63" s="80"/>
      <c r="F63" s="74"/>
      <c r="G63" s="74"/>
      <c r="H63" s="74"/>
      <c r="I63" s="74"/>
      <c r="J63" s="74"/>
      <c r="K63" s="74"/>
    </row>
    <row r="64" spans="1:11" s="10" customFormat="1" ht="12.75" customHeight="1">
      <c r="A64" s="12"/>
      <c r="B64" s="11"/>
      <c r="C64" s="219" t="s">
        <v>75</v>
      </c>
      <c r="D64" s="220"/>
      <c r="E64" s="220"/>
      <c r="F64" s="220"/>
      <c r="G64" s="220"/>
      <c r="H64" s="220"/>
      <c r="I64" s="220"/>
      <c r="J64" s="220"/>
      <c r="K64" s="220"/>
    </row>
    <row r="65" spans="1:11" s="10" customFormat="1" ht="12.75" customHeight="1">
      <c r="A65" s="12"/>
      <c r="B65" s="11"/>
      <c r="C65" s="220"/>
      <c r="D65" s="220"/>
      <c r="E65" s="220"/>
      <c r="F65" s="220"/>
      <c r="G65" s="220"/>
      <c r="H65" s="220"/>
      <c r="I65" s="220"/>
      <c r="J65" s="220"/>
      <c r="K65" s="220"/>
    </row>
    <row r="66" spans="1:11" s="10" customFormat="1" ht="12.75" customHeight="1">
      <c r="A66" s="12"/>
      <c r="B66" s="11"/>
      <c r="C66" s="103" t="s">
        <v>76</v>
      </c>
      <c r="D66" s="80"/>
      <c r="E66" s="80"/>
      <c r="F66" s="74"/>
      <c r="G66" s="74"/>
      <c r="H66" s="74"/>
      <c r="I66" s="74"/>
      <c r="J66" s="74"/>
      <c r="K66" s="74"/>
    </row>
    <row r="67" spans="1:11" s="10" customFormat="1" ht="12.75" customHeight="1">
      <c r="A67" s="12"/>
      <c r="B67" s="11"/>
      <c r="C67" s="221" t="s">
        <v>77</v>
      </c>
      <c r="D67" s="194"/>
      <c r="E67" s="194"/>
      <c r="F67" s="194"/>
      <c r="G67" s="194"/>
      <c r="H67" s="194"/>
      <c r="I67" s="194"/>
      <c r="J67" s="194"/>
      <c r="K67" s="194"/>
    </row>
    <row r="68" spans="1:11" s="10" customFormat="1" ht="12.75" customHeight="1">
      <c r="A68" s="12"/>
      <c r="B68" s="11"/>
      <c r="C68" s="194"/>
      <c r="D68" s="194"/>
      <c r="E68" s="194"/>
      <c r="F68" s="194"/>
      <c r="G68" s="194"/>
      <c r="H68" s="194"/>
      <c r="I68" s="194"/>
      <c r="J68" s="194"/>
      <c r="K68" s="194"/>
    </row>
    <row r="69" spans="1:11" s="10" customFormat="1" ht="12.75" customHeight="1">
      <c r="A69" s="12"/>
      <c r="B69" s="11"/>
      <c r="C69" s="103" t="s">
        <v>78</v>
      </c>
      <c r="D69" s="80"/>
      <c r="E69" s="80"/>
      <c r="F69" s="74"/>
      <c r="G69" s="74"/>
      <c r="H69" s="74"/>
      <c r="I69" s="74"/>
      <c r="J69" s="74"/>
      <c r="K69" s="74"/>
    </row>
    <row r="70" spans="1:11" s="10" customFormat="1" ht="12.75" customHeight="1">
      <c r="A70" s="12"/>
      <c r="B70" s="11"/>
      <c r="C70" s="221" t="s">
        <v>79</v>
      </c>
      <c r="D70" s="194"/>
      <c r="E70" s="194"/>
      <c r="F70" s="194"/>
      <c r="G70" s="194"/>
      <c r="H70" s="194"/>
      <c r="I70" s="194"/>
      <c r="J70" s="194"/>
      <c r="K70" s="194"/>
    </row>
    <row r="71" spans="1:11" s="10" customFormat="1" ht="12.75" customHeight="1">
      <c r="A71" s="12"/>
      <c r="B71" s="11"/>
      <c r="C71" s="194"/>
      <c r="D71" s="194"/>
      <c r="E71" s="194"/>
      <c r="F71" s="194"/>
      <c r="G71" s="194"/>
      <c r="H71" s="194"/>
      <c r="I71" s="194"/>
      <c r="J71" s="194"/>
      <c r="K71" s="194"/>
    </row>
    <row r="72" spans="1:11" s="10" customFormat="1" ht="12.75">
      <c r="A72" s="12"/>
      <c r="B72" s="12"/>
      <c r="C72" s="13"/>
      <c r="D72" s="13"/>
      <c r="E72" s="13"/>
      <c r="F72" s="13"/>
      <c r="G72" s="13"/>
      <c r="H72" s="13"/>
      <c r="I72" s="47"/>
      <c r="J72" s="109"/>
      <c r="K72" s="47"/>
    </row>
    <row r="73" spans="1:11" s="10" customFormat="1" ht="15.75">
      <c r="A73" s="12"/>
      <c r="B73" s="37" t="s">
        <v>41</v>
      </c>
      <c r="C73" s="36"/>
      <c r="D73" s="36"/>
      <c r="E73" s="36"/>
      <c r="F73" s="36"/>
      <c r="G73" s="222" t="s">
        <v>13</v>
      </c>
      <c r="H73" s="223"/>
      <c r="I73" s="223"/>
      <c r="J73" s="223"/>
      <c r="K73" s="223"/>
    </row>
    <row r="74" s="10" customFormat="1" ht="12.75">
      <c r="J74" s="108"/>
    </row>
    <row r="75" s="10" customFormat="1" ht="12.75">
      <c r="J75" s="108"/>
    </row>
    <row r="76" s="10" customFormat="1" ht="12.75">
      <c r="J76" s="108"/>
    </row>
    <row r="77" s="10" customFormat="1" ht="12.75">
      <c r="J77" s="108"/>
    </row>
    <row r="78" s="10" customFormat="1" ht="12.75">
      <c r="J78" s="108"/>
    </row>
    <row r="79" s="10" customFormat="1" ht="12.75">
      <c r="J79" s="108"/>
    </row>
    <row r="80" s="10" customFormat="1" ht="12.75">
      <c r="J80" s="108"/>
    </row>
    <row r="81" s="10" customFormat="1" ht="12.75">
      <c r="J81" s="108"/>
    </row>
    <row r="82" s="10" customFormat="1" ht="12.75">
      <c r="J82" s="108"/>
    </row>
    <row r="83" s="10" customFormat="1" ht="12.75">
      <c r="J83" s="108"/>
    </row>
    <row r="84" s="10" customFormat="1" ht="12.75">
      <c r="J84" s="108"/>
    </row>
    <row r="85" s="10" customFormat="1" ht="12.75">
      <c r="J85" s="108"/>
    </row>
    <row r="86" s="10" customFormat="1" ht="12.75">
      <c r="J86" s="108"/>
    </row>
    <row r="87" s="10" customFormat="1" ht="12.75">
      <c r="J87" s="108"/>
    </row>
    <row r="88" s="10" customFormat="1" ht="12.75">
      <c r="J88" s="108"/>
    </row>
    <row r="89" s="10" customFormat="1" ht="12.75">
      <c r="J89" s="108"/>
    </row>
    <row r="90" s="10" customFormat="1" ht="12.75">
      <c r="J90" s="108"/>
    </row>
    <row r="91" s="10" customFormat="1" ht="12.75">
      <c r="J91" s="108"/>
    </row>
    <row r="92" s="10" customFormat="1" ht="12.75">
      <c r="J92" s="108"/>
    </row>
    <row r="93" s="10" customFormat="1" ht="12.75">
      <c r="J93" s="108"/>
    </row>
  </sheetData>
  <mergeCells count="12">
    <mergeCell ref="G73:K73"/>
    <mergeCell ref="B6:K6"/>
    <mergeCell ref="D17:F17"/>
    <mergeCell ref="D18:F18"/>
    <mergeCell ref="D37:K38"/>
    <mergeCell ref="D28:F28"/>
    <mergeCell ref="D32:G32"/>
    <mergeCell ref="D57:F57"/>
    <mergeCell ref="C64:K65"/>
    <mergeCell ref="C67:K68"/>
    <mergeCell ref="C70:K71"/>
    <mergeCell ref="F2:K2"/>
  </mergeCells>
  <hyperlinks>
    <hyperlink ref="D17" location="_ftn1" display="_ftn1"/>
    <hyperlink ref="D18" location="_ftn2" display="_ftn2"/>
    <hyperlink ref="D32" location="_ftn4" display="_ftn4"/>
    <hyperlink ref="D50" location="_ftn5" display="_ftn5"/>
    <hyperlink ref="D57" location="_ftn6" display="_ftn6"/>
    <hyperlink ref="C63" location="_ftnref1" display="_ftnref1"/>
    <hyperlink ref="C64" location="_ftnref2" display="_ftnref2"/>
    <hyperlink ref="C66" location="_ftnref3" display="_ftnref3"/>
    <hyperlink ref="C67" location="_ftnref4" display="_ftnref4"/>
    <hyperlink ref="C69" location="_ftnref5" display="_ftnref5"/>
    <hyperlink ref="C70" location="_ftnref6" display="_ftnref6"/>
    <hyperlink ref="D28" location="_ftn3" display="_ftn3"/>
    <hyperlink ref="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49" r:id="rId2"/>
  <headerFooter alignWithMargins="0">
    <oddFooter>&amp;R&amp;A</oddFooter>
  </headerFooter>
  <rowBreaks count="1" manualBreakCount="1">
    <brk id="73" max="1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J21"/>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5.421875" style="9" customWidth="1"/>
    <col min="3" max="3" width="3.28125" style="9" customWidth="1"/>
    <col min="4" max="5" width="10.28125" style="9" customWidth="1"/>
    <col min="6" max="6" width="10.00390625" style="9" customWidth="1"/>
    <col min="7" max="7" width="11.421875" style="9" customWidth="1"/>
    <col min="8" max="8" width="12.28125" style="9" customWidth="1"/>
    <col min="9" max="16384" width="8.8515625" style="9" customWidth="1"/>
  </cols>
  <sheetData>
    <row r="2" spans="5:10" ht="12.75">
      <c r="E2" s="218" t="s">
        <v>14</v>
      </c>
      <c r="F2" s="218"/>
      <c r="G2" s="218"/>
      <c r="H2" s="218"/>
      <c r="I2" s="218"/>
      <c r="J2" s="218"/>
    </row>
    <row r="4" spans="2:10" s="10" customFormat="1" ht="12.75">
      <c r="B4" s="180" t="s">
        <v>272</v>
      </c>
      <c r="I4" s="26"/>
      <c r="J4" s="26" t="s">
        <v>2</v>
      </c>
    </row>
    <row r="5" s="10" customFormat="1" ht="12.75"/>
    <row r="6" spans="2:10" s="10" customFormat="1" ht="18.75">
      <c r="B6" s="204" t="s">
        <v>42</v>
      </c>
      <c r="C6" s="204"/>
      <c r="D6" s="204"/>
      <c r="E6" s="204"/>
      <c r="F6" s="204"/>
      <c r="G6" s="204"/>
      <c r="H6" s="204"/>
      <c r="I6" s="204"/>
      <c r="J6" s="204"/>
    </row>
    <row r="7" s="10" customFormat="1" ht="12.75"/>
    <row r="8" spans="1:10" s="10" customFormat="1" ht="12.75" customHeight="1">
      <c r="A8" s="12"/>
      <c r="B8" s="11" t="s">
        <v>271</v>
      </c>
      <c r="C8" s="11" t="s">
        <v>157</v>
      </c>
      <c r="D8" s="100" t="s">
        <v>167</v>
      </c>
      <c r="E8" s="56"/>
      <c r="F8" s="56"/>
      <c r="G8" s="56"/>
      <c r="H8" s="56"/>
      <c r="I8" s="56"/>
      <c r="J8" s="56"/>
    </row>
    <row r="9" spans="1:10" s="10" customFormat="1" ht="12.75" customHeight="1">
      <c r="A9" s="12"/>
      <c r="B9" s="11"/>
      <c r="C9" s="11" t="s">
        <v>158</v>
      </c>
      <c r="D9" s="100" t="s">
        <v>167</v>
      </c>
      <c r="E9" s="56"/>
      <c r="F9" s="56"/>
      <c r="G9" s="56"/>
      <c r="H9" s="56"/>
      <c r="I9" s="56"/>
      <c r="J9" s="56"/>
    </row>
    <row r="10" spans="1:10" s="10" customFormat="1" ht="12.75" customHeight="1">
      <c r="A10" s="12"/>
      <c r="B10" s="11"/>
      <c r="C10" s="11" t="s">
        <v>159</v>
      </c>
      <c r="D10" s="100" t="s">
        <v>266</v>
      </c>
      <c r="E10" s="56"/>
      <c r="F10" s="56"/>
      <c r="G10" s="56"/>
      <c r="H10" s="56"/>
      <c r="I10" s="56"/>
      <c r="J10" s="56"/>
    </row>
    <row r="11" spans="1:10" s="10" customFormat="1" ht="12.75" customHeight="1">
      <c r="A11" s="12"/>
      <c r="B11" s="11"/>
      <c r="C11" s="11" t="s">
        <v>160</v>
      </c>
      <c r="D11" s="190" t="s">
        <v>166</v>
      </c>
      <c r="E11" s="191"/>
      <c r="F11" s="191"/>
      <c r="G11" s="191"/>
      <c r="H11" s="191"/>
      <c r="I11" s="191"/>
      <c r="J11" s="191"/>
    </row>
    <row r="12" spans="1:10" s="10" customFormat="1" ht="12.75" customHeight="1">
      <c r="A12" s="12"/>
      <c r="B12" s="11"/>
      <c r="C12" s="11"/>
      <c r="D12" s="191"/>
      <c r="E12" s="191"/>
      <c r="F12" s="191"/>
      <c r="G12" s="191"/>
      <c r="H12" s="191"/>
      <c r="I12" s="191"/>
      <c r="J12" s="191"/>
    </row>
    <row r="13" spans="1:10" s="10" customFormat="1" ht="12.75" customHeight="1">
      <c r="A13" s="12"/>
      <c r="B13" s="11"/>
      <c r="C13" s="11" t="s">
        <v>161</v>
      </c>
      <c r="D13" s="100" t="s">
        <v>265</v>
      </c>
      <c r="E13" s="56"/>
      <c r="F13" s="56"/>
      <c r="G13" s="56"/>
      <c r="H13" s="56"/>
      <c r="I13" s="56"/>
      <c r="J13" s="56"/>
    </row>
    <row r="14" spans="1:10" s="10" customFormat="1" ht="12.75" customHeight="1">
      <c r="A14" s="12"/>
      <c r="B14" s="11"/>
      <c r="C14" s="11" t="s">
        <v>162</v>
      </c>
      <c r="D14" s="100" t="s">
        <v>167</v>
      </c>
      <c r="E14" s="56"/>
      <c r="F14" s="56"/>
      <c r="G14" s="56"/>
      <c r="H14" s="56"/>
      <c r="I14" s="56"/>
      <c r="J14" s="56"/>
    </row>
    <row r="15" spans="1:10" s="10" customFormat="1" ht="12.75" customHeight="1">
      <c r="A15" s="12"/>
      <c r="B15" s="11"/>
      <c r="C15" s="11" t="s">
        <v>163</v>
      </c>
      <c r="D15" s="100" t="s">
        <v>167</v>
      </c>
      <c r="E15" s="56"/>
      <c r="F15" s="56"/>
      <c r="G15" s="56"/>
      <c r="H15" s="56"/>
      <c r="I15" s="56"/>
      <c r="J15" s="56"/>
    </row>
    <row r="16" spans="1:10" s="10" customFormat="1" ht="12.75" customHeight="1">
      <c r="A16" s="12"/>
      <c r="B16" s="11"/>
      <c r="C16" s="11" t="s">
        <v>164</v>
      </c>
      <c r="D16" s="190" t="s">
        <v>168</v>
      </c>
      <c r="E16" s="191"/>
      <c r="F16" s="191"/>
      <c r="G16" s="191"/>
      <c r="H16" s="191"/>
      <c r="I16" s="191"/>
      <c r="J16" s="191"/>
    </row>
    <row r="17" spans="1:10" s="10" customFormat="1" ht="12.75" customHeight="1">
      <c r="A17" s="12"/>
      <c r="B17" s="11"/>
      <c r="C17" s="11"/>
      <c r="D17" s="191"/>
      <c r="E17" s="191"/>
      <c r="F17" s="191"/>
      <c r="G17" s="191"/>
      <c r="H17" s="191"/>
      <c r="I17" s="191"/>
      <c r="J17" s="191"/>
    </row>
    <row r="18" spans="1:10" s="10" customFormat="1" ht="12.75" customHeight="1">
      <c r="A18" s="12"/>
      <c r="B18" s="11"/>
      <c r="C18" s="11" t="s">
        <v>165</v>
      </c>
      <c r="D18" s="190" t="s">
        <v>169</v>
      </c>
      <c r="E18" s="191"/>
      <c r="F18" s="191"/>
      <c r="G18" s="191"/>
      <c r="H18" s="191"/>
      <c r="I18" s="191"/>
      <c r="J18" s="191"/>
    </row>
    <row r="19" spans="1:10" s="10" customFormat="1" ht="12.75" customHeight="1">
      <c r="A19" s="12"/>
      <c r="B19" s="11"/>
      <c r="C19" s="11"/>
      <c r="D19" s="191"/>
      <c r="E19" s="191"/>
      <c r="F19" s="191"/>
      <c r="G19" s="191"/>
      <c r="H19" s="191"/>
      <c r="I19" s="191"/>
      <c r="J19" s="191"/>
    </row>
    <row r="20" spans="1:10" s="10" customFormat="1" ht="12.75" customHeight="1">
      <c r="A20" s="12"/>
      <c r="B20" s="11"/>
      <c r="C20" s="11"/>
      <c r="D20" s="56"/>
      <c r="E20" s="56"/>
      <c r="F20" s="56"/>
      <c r="G20" s="56"/>
      <c r="H20" s="56"/>
      <c r="I20" s="56"/>
      <c r="J20" s="56"/>
    </row>
    <row r="21" spans="1:10" s="10" customFormat="1" ht="15.75">
      <c r="A21" s="12"/>
      <c r="B21" s="37" t="s">
        <v>41</v>
      </c>
      <c r="C21" s="37"/>
      <c r="D21" s="36"/>
      <c r="E21" s="36"/>
      <c r="F21" s="36"/>
      <c r="G21" s="201" t="s">
        <v>13</v>
      </c>
      <c r="H21" s="201"/>
      <c r="I21" s="201"/>
      <c r="J21" s="201"/>
    </row>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sheetData>
  <mergeCells count="6">
    <mergeCell ref="E2:J2"/>
    <mergeCell ref="G21:J21"/>
    <mergeCell ref="B6:J6"/>
    <mergeCell ref="D11:J12"/>
    <mergeCell ref="D16:J17"/>
    <mergeCell ref="D18:J19"/>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5"/>
  <sheetViews>
    <sheetView showGridLines="0" view="pageBreakPreview" zoomScale="80" zoomScaleSheetLayoutView="80" workbookViewId="0" topLeftCell="A1">
      <selection activeCell="A1" sqref="A1"/>
    </sheetView>
  </sheetViews>
  <sheetFormatPr defaultColWidth="9.140625" defaultRowHeight="12.75"/>
  <cols>
    <col min="1" max="1" width="3.57421875" style="0" customWidth="1"/>
    <col min="2" max="2" width="6.57421875" style="0" customWidth="1"/>
    <col min="3" max="3" width="3.421875" style="0" customWidth="1"/>
    <col min="9" max="9" width="9.00390625" style="0" bestFit="1" customWidth="1"/>
    <col min="10" max="10" width="14.8515625" style="0" bestFit="1" customWidth="1"/>
    <col min="12" max="12" width="4.7109375" style="0" customWidth="1"/>
  </cols>
  <sheetData>
    <row r="1" ht="12.75">
      <c r="A1" s="134"/>
    </row>
    <row r="2" spans="6:11" ht="12.75">
      <c r="F2" s="226" t="s">
        <v>14</v>
      </c>
      <c r="G2" s="226"/>
      <c r="H2" s="226"/>
      <c r="I2" s="226"/>
      <c r="J2" s="226"/>
      <c r="K2" s="226"/>
    </row>
    <row r="4" spans="2:11" s="6" customFormat="1" ht="12.75">
      <c r="B4" s="180" t="s">
        <v>272</v>
      </c>
      <c r="J4" s="26"/>
      <c r="K4" s="26" t="s">
        <v>2</v>
      </c>
    </row>
    <row r="5" s="6" customFormat="1" ht="18" customHeight="1"/>
    <row r="6" spans="2:11" s="6" customFormat="1" ht="15" customHeight="1">
      <c r="B6" s="204" t="s">
        <v>42</v>
      </c>
      <c r="C6" s="204"/>
      <c r="D6" s="204"/>
      <c r="E6" s="204"/>
      <c r="F6" s="204"/>
      <c r="G6" s="204"/>
      <c r="H6" s="204"/>
      <c r="I6" s="204"/>
      <c r="J6" s="204"/>
      <c r="K6" s="204"/>
    </row>
    <row r="7" spans="4:11" s="6" customFormat="1" ht="12.75">
      <c r="D7" s="7"/>
      <c r="E7" s="7"/>
      <c r="F7" s="7"/>
      <c r="G7" s="7"/>
      <c r="H7" s="7"/>
      <c r="I7" s="7"/>
      <c r="J7" s="7"/>
      <c r="K7" s="7"/>
    </row>
    <row r="8" spans="2:11" s="6" customFormat="1" ht="15" customHeight="1">
      <c r="B8" s="57" t="s">
        <v>307</v>
      </c>
      <c r="C8" s="113" t="s">
        <v>157</v>
      </c>
      <c r="D8" s="190" t="s">
        <v>257</v>
      </c>
      <c r="E8" s="190"/>
      <c r="F8" s="190"/>
      <c r="G8" s="190"/>
      <c r="H8" s="190"/>
      <c r="I8" s="190"/>
      <c r="J8" s="190"/>
      <c r="K8" s="190"/>
    </row>
    <row r="9" spans="2:11" s="6" customFormat="1" ht="15" customHeight="1">
      <c r="B9" s="57"/>
      <c r="C9" s="57"/>
      <c r="D9" s="190"/>
      <c r="E9" s="190"/>
      <c r="F9" s="190"/>
      <c r="G9" s="190"/>
      <c r="H9" s="190"/>
      <c r="I9" s="190"/>
      <c r="J9" s="190"/>
      <c r="K9" s="190"/>
    </row>
    <row r="10" spans="3:11" s="6" customFormat="1" ht="12.75" customHeight="1">
      <c r="C10" s="113" t="s">
        <v>158</v>
      </c>
      <c r="D10" s="100" t="s">
        <v>170</v>
      </c>
      <c r="E10" s="114"/>
      <c r="F10" s="114"/>
      <c r="G10" s="114"/>
      <c r="H10" s="114"/>
      <c r="I10" s="114"/>
      <c r="J10" s="114"/>
      <c r="K10" s="114"/>
    </row>
    <row r="11" spans="3:11" s="6" customFormat="1" ht="12.75" customHeight="1">
      <c r="C11" s="113" t="s">
        <v>159</v>
      </c>
      <c r="D11" s="190" t="s">
        <v>171</v>
      </c>
      <c r="E11" s="190"/>
      <c r="F11" s="190"/>
      <c r="G11" s="190"/>
      <c r="H11" s="190"/>
      <c r="I11" s="190"/>
      <c r="J11" s="190"/>
      <c r="K11" s="190"/>
    </row>
    <row r="12" spans="3:11" s="6" customFormat="1" ht="12.75" customHeight="1">
      <c r="C12" s="113"/>
      <c r="D12" s="190"/>
      <c r="E12" s="190"/>
      <c r="F12" s="190"/>
      <c r="G12" s="190"/>
      <c r="H12" s="190"/>
      <c r="I12" s="190"/>
      <c r="J12" s="190"/>
      <c r="K12" s="190"/>
    </row>
    <row r="13" spans="3:11" s="6" customFormat="1" ht="12.75" customHeight="1">
      <c r="C13" s="113" t="s">
        <v>160</v>
      </c>
      <c r="D13" s="100" t="s">
        <v>172</v>
      </c>
      <c r="E13" s="114"/>
      <c r="F13" s="114"/>
      <c r="G13" s="114"/>
      <c r="H13" s="114"/>
      <c r="I13" s="114"/>
      <c r="J13" s="114"/>
      <c r="K13" s="114"/>
    </row>
    <row r="14" spans="5:11" s="6" customFormat="1" ht="12.75" customHeight="1">
      <c r="E14" s="66"/>
      <c r="F14" s="66"/>
      <c r="G14" s="66"/>
      <c r="H14" s="66"/>
      <c r="I14" s="66"/>
      <c r="J14" s="66"/>
      <c r="K14" s="66"/>
    </row>
    <row r="15" spans="2:11" s="6" customFormat="1" ht="15.75">
      <c r="B15" s="37" t="s">
        <v>41</v>
      </c>
      <c r="C15" s="37"/>
      <c r="D15" s="36"/>
      <c r="E15" s="36"/>
      <c r="F15" s="36"/>
      <c r="G15" s="36"/>
      <c r="H15" s="201" t="s">
        <v>13</v>
      </c>
      <c r="I15" s="201"/>
      <c r="J15" s="201"/>
      <c r="K15" s="201"/>
    </row>
    <row r="16" s="6" customFormat="1" ht="12.75"/>
    <row r="17" s="6" customFormat="1" ht="12.75"/>
    <row r="18" s="6" customFormat="1" ht="12.75"/>
    <row r="19" s="6" customFormat="1" ht="12.75"/>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sheetData>
  <mergeCells count="5">
    <mergeCell ref="F2:K2"/>
    <mergeCell ref="H15:K15"/>
    <mergeCell ref="B6:K6"/>
    <mergeCell ref="D8:K9"/>
    <mergeCell ref="D11:K12"/>
  </mergeCells>
  <hyperlinks>
    <hyperlink ref="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showGridLines="0" view="pageBreakPreview" zoomScale="80" zoomScaleSheetLayoutView="80" workbookViewId="0" topLeftCell="A1">
      <selection activeCell="A1" sqref="A1"/>
    </sheetView>
  </sheetViews>
  <sheetFormatPr defaultColWidth="9.140625" defaultRowHeight="12.75"/>
  <cols>
    <col min="2" max="2" width="6.57421875" style="0" customWidth="1"/>
    <col min="3" max="3" width="2.7109375" style="0" customWidth="1"/>
    <col min="4" max="4" width="17.28125" style="0" customWidth="1"/>
    <col min="5" max="5" width="14.7109375" style="0" customWidth="1"/>
    <col min="6" max="6" width="13.7109375" style="0" customWidth="1"/>
    <col min="7" max="7" width="11.57421875" style="0" bestFit="1" customWidth="1"/>
    <col min="9" max="9" width="11.57421875" style="0" bestFit="1" customWidth="1"/>
  </cols>
  <sheetData>
    <row r="1" ht="12.75">
      <c r="A1" s="134"/>
    </row>
    <row r="2" spans="3:8" ht="12.75">
      <c r="C2" s="226" t="s">
        <v>14</v>
      </c>
      <c r="D2" s="226"/>
      <c r="E2" s="226"/>
      <c r="F2" s="226"/>
      <c r="G2" s="226"/>
      <c r="H2" s="226"/>
    </row>
    <row r="4" spans="2:8" s="6" customFormat="1" ht="12.75">
      <c r="B4" s="180" t="s">
        <v>272</v>
      </c>
      <c r="G4" s="26"/>
      <c r="H4" s="26" t="s">
        <v>2</v>
      </c>
    </row>
    <row r="5" s="6" customFormat="1" ht="12.75"/>
    <row r="6" spans="2:8" s="6" customFormat="1" ht="18.75">
      <c r="B6" s="204" t="s">
        <v>42</v>
      </c>
      <c r="C6" s="204"/>
      <c r="D6" s="204"/>
      <c r="E6" s="204"/>
      <c r="F6" s="204"/>
      <c r="G6" s="204"/>
      <c r="H6" s="204"/>
    </row>
    <row r="7" s="6" customFormat="1" ht="12.75"/>
    <row r="8" spans="2:8" s="6" customFormat="1" ht="15.75" customHeight="1">
      <c r="B8" s="44" t="s">
        <v>308</v>
      </c>
      <c r="C8" s="100" t="s">
        <v>148</v>
      </c>
      <c r="D8" s="115" t="s">
        <v>284</v>
      </c>
      <c r="E8" s="67"/>
      <c r="F8" s="67"/>
      <c r="G8" s="67"/>
      <c r="H8" s="68"/>
    </row>
    <row r="9" spans="3:8" s="6" customFormat="1" ht="15">
      <c r="C9" s="100" t="s">
        <v>149</v>
      </c>
      <c r="D9" s="115" t="s">
        <v>285</v>
      </c>
      <c r="E9" s="67"/>
      <c r="F9" s="67"/>
      <c r="G9" s="67"/>
      <c r="H9" s="68"/>
    </row>
    <row r="10" spans="2:8" s="6" customFormat="1" ht="15">
      <c r="B10" s="52"/>
      <c r="C10" s="100" t="s">
        <v>153</v>
      </c>
      <c r="D10" s="115" t="s">
        <v>175</v>
      </c>
      <c r="E10" s="69"/>
      <c r="F10" s="67"/>
      <c r="G10" s="67"/>
      <c r="H10" s="70"/>
    </row>
    <row r="11" spans="2:8" s="6" customFormat="1" ht="15">
      <c r="B11" s="52"/>
      <c r="C11" s="100" t="s">
        <v>155</v>
      </c>
      <c r="D11" s="115" t="s">
        <v>286</v>
      </c>
      <c r="E11" s="71"/>
      <c r="F11" s="67"/>
      <c r="G11" s="67"/>
      <c r="H11" s="70"/>
    </row>
    <row r="12" spans="2:8" s="6" customFormat="1" ht="15">
      <c r="B12" s="52"/>
      <c r="C12" s="100" t="s">
        <v>173</v>
      </c>
      <c r="D12" s="115" t="s">
        <v>287</v>
      </c>
      <c r="E12" s="71"/>
      <c r="F12" s="67"/>
      <c r="G12" s="67"/>
      <c r="H12" s="70"/>
    </row>
    <row r="13" spans="2:8" s="6" customFormat="1" ht="15">
      <c r="B13" s="52"/>
      <c r="C13" s="100" t="s">
        <v>174</v>
      </c>
      <c r="D13" s="115" t="s">
        <v>288</v>
      </c>
      <c r="E13" s="71"/>
      <c r="F13" s="67"/>
      <c r="G13" s="67"/>
      <c r="H13" s="70"/>
    </row>
    <row r="14" spans="2:8" s="6" customFormat="1" ht="15">
      <c r="B14" s="52"/>
      <c r="C14" s="75"/>
      <c r="D14" s="76"/>
      <c r="E14" s="71"/>
      <c r="F14" s="67"/>
      <c r="G14" s="67"/>
      <c r="H14" s="70"/>
    </row>
    <row r="15" spans="2:8" s="6" customFormat="1" ht="15.75">
      <c r="B15" s="37" t="s">
        <v>41</v>
      </c>
      <c r="C15" s="36"/>
      <c r="D15" s="36"/>
      <c r="E15" s="201" t="s">
        <v>13</v>
      </c>
      <c r="F15" s="201"/>
      <c r="G15" s="201"/>
      <c r="H15" s="201"/>
    </row>
    <row r="16" s="6" customFormat="1" ht="12.75"/>
    <row r="17" s="6" customFormat="1" ht="12.75"/>
    <row r="18" s="6" customFormat="1" ht="12.75"/>
    <row r="19" s="6" customFormat="1" ht="12.75"/>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sheetData>
  <mergeCells count="3">
    <mergeCell ref="C2:H2"/>
    <mergeCell ref="E15:H15"/>
    <mergeCell ref="B6:H6"/>
  </mergeCells>
  <hyperlinks>
    <hyperlink ref="H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2004-10-11T17:20:25Z</cp:lastPrinted>
  <dcterms:created xsi:type="dcterms:W3CDTF">2004-06-07T20:52:56Z</dcterms:created>
  <dcterms:modified xsi:type="dcterms:W3CDTF">2008-07-22T20:00:41Z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1462113911</vt:i4>
  </property>
  <property fmtid="{D5CDD505-2E9C-101B-9397-08002B2CF9AE}" pid="3" name="_EmailSubject">
    <vt:lpwstr>Archivos CD Capítulo 5</vt:lpwstr>
  </property>
  <property fmtid="{D5CDD505-2E9C-101B-9397-08002B2CF9AE}" pid="4" name="_AuthorEmail">
    <vt:lpwstr>sprada@dnp.gov.co</vt:lpwstr>
  </property>
  <property fmtid="{D5CDD505-2E9C-101B-9397-08002B2CF9AE}" pid="5" name="_AuthorEmailDisplayName">
    <vt:lpwstr>Sergio Ivan Prada Ríos</vt:lpwstr>
  </property>
  <property fmtid="{D5CDD505-2E9C-101B-9397-08002B2CF9AE}" pid="6" name="_ReviewingToolsShownOnce">
    <vt:lpwstr/>
  </property>
</Properties>
</file>